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ec52dc16b1beb8b/Documents/You-drive/GreenDisk/"/>
    </mc:Choice>
  </mc:AlternateContent>
  <xr:revisionPtr revIDLastSave="22" documentId="8_{9CE5B01D-B828-4C88-B223-C15F6D33741A}" xr6:coauthVersionLast="47" xr6:coauthVersionMax="47" xr10:uidLastSave="{0048C00E-C6B7-444E-9FC7-360EA8784C0C}"/>
  <bookViews>
    <workbookView xWindow="-120" yWindow="-120" windowWidth="29040" windowHeight="15840" xr2:uid="{811154BB-66E5-4E22-A742-E34377379DE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54" i="1" l="1"/>
  <c r="J53" i="1"/>
  <c r="J52" i="1"/>
  <c r="J51" i="1"/>
  <c r="J123" i="1"/>
  <c r="J155" i="1"/>
  <c r="J46" i="1"/>
  <c r="J58" i="1"/>
  <c r="J57" i="1"/>
  <c r="J56" i="1"/>
  <c r="J103" i="1"/>
  <c r="J102" i="1"/>
  <c r="J101" i="1"/>
  <c r="J100" i="1"/>
  <c r="J99" i="1"/>
  <c r="J98" i="1"/>
  <c r="J97" i="1"/>
  <c r="J96" i="1"/>
  <c r="J95" i="1"/>
  <c r="J94" i="1"/>
  <c r="J93" i="1"/>
  <c r="J91" i="1"/>
  <c r="J90" i="1"/>
  <c r="J88" i="1"/>
  <c r="J87" i="1"/>
  <c r="J86" i="1"/>
  <c r="J85" i="1"/>
  <c r="J81" i="1"/>
  <c r="J80" i="1"/>
  <c r="J79" i="1"/>
  <c r="J76" i="1"/>
  <c r="J75" i="1"/>
  <c r="J74" i="1"/>
  <c r="J73" i="1"/>
  <c r="J139" i="1"/>
  <c r="J137" i="1"/>
  <c r="J43" i="1"/>
  <c r="J42" i="1"/>
  <c r="J41" i="1"/>
  <c r="J40" i="1"/>
  <c r="J39" i="1"/>
  <c r="J38" i="1"/>
  <c r="J35" i="1"/>
  <c r="J132" i="1"/>
  <c r="J130" i="1"/>
  <c r="J127" i="1"/>
  <c r="J126" i="1"/>
  <c r="J125" i="1"/>
  <c r="J124" i="1"/>
  <c r="J72" i="1"/>
  <c r="J71" i="1"/>
  <c r="J70" i="1"/>
  <c r="J69" i="1"/>
  <c r="J68" i="1"/>
  <c r="J67" i="1"/>
  <c r="J66" i="1"/>
  <c r="J65" i="1"/>
  <c r="J64" i="1"/>
  <c r="J63" i="1"/>
  <c r="J61" i="1"/>
  <c r="J60" i="1"/>
  <c r="J50" i="1"/>
  <c r="J146" i="1"/>
  <c r="J143" i="1"/>
  <c r="J142" i="1"/>
  <c r="J141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11" i="1"/>
  <c r="J109" i="1"/>
  <c r="J108" i="1"/>
  <c r="J9" i="1"/>
  <c r="J29" i="1"/>
  <c r="J133" i="1"/>
  <c r="J6" i="1"/>
  <c r="J10" i="1"/>
  <c r="J5" i="1"/>
  <c r="J118" i="1"/>
  <c r="J117" i="1"/>
  <c r="J116" i="1"/>
  <c r="J115" i="1"/>
  <c r="J114" i="1"/>
  <c r="J107" i="1"/>
  <c r="J106" i="1"/>
  <c r="J48" i="1"/>
  <c r="J47" i="1"/>
  <c r="J55" i="1"/>
  <c r="J13" i="1"/>
  <c r="J154" i="1"/>
  <c r="J3" i="1"/>
  <c r="J2" i="1"/>
  <c r="J104" i="1"/>
  <c r="J92" i="1"/>
  <c r="J89" i="1"/>
  <c r="J84" i="1"/>
  <c r="J83" i="1"/>
  <c r="J82" i="1"/>
  <c r="J78" i="1"/>
  <c r="J77" i="1"/>
  <c r="J153" i="1"/>
  <c r="J138" i="1"/>
  <c r="J136" i="1"/>
  <c r="J135" i="1"/>
  <c r="J134" i="1"/>
  <c r="J45" i="1"/>
  <c r="J44" i="1"/>
  <c r="J59" i="1"/>
  <c r="J152" i="1"/>
  <c r="J105" i="1"/>
  <c r="J37" i="1"/>
  <c r="J36" i="1"/>
  <c r="J34" i="1"/>
  <c r="J8" i="1"/>
  <c r="J7" i="1"/>
  <c r="J131" i="1"/>
  <c r="J129" i="1"/>
  <c r="J128" i="1"/>
  <c r="J12" i="1"/>
  <c r="J113" i="1"/>
  <c r="J62" i="1"/>
  <c r="J122" i="1"/>
  <c r="J151" i="1"/>
  <c r="J150" i="1"/>
  <c r="J149" i="1"/>
  <c r="J148" i="1"/>
  <c r="J147" i="1"/>
  <c r="J145" i="1"/>
  <c r="J121" i="1"/>
  <c r="J144" i="1"/>
  <c r="J49" i="1"/>
  <c r="J33" i="1"/>
  <c r="J32" i="1"/>
  <c r="J31" i="1"/>
  <c r="J120" i="1"/>
  <c r="J119" i="1"/>
  <c r="J112" i="1"/>
  <c r="J30" i="1"/>
  <c r="J110" i="1"/>
  <c r="J140" i="1"/>
  <c r="J11" i="1"/>
  <c r="J4" i="1"/>
  <c r="I156" i="1"/>
  <c r="H156" i="1"/>
  <c r="G156" i="1"/>
  <c r="F156" i="1"/>
  <c r="J156" i="1" s="1"/>
</calcChain>
</file>

<file path=xl/sharedStrings.xml><?xml version="1.0" encoding="utf-8"?>
<sst xmlns="http://schemas.openxmlformats.org/spreadsheetml/2006/main" count="529" uniqueCount="187">
  <si>
    <t>FWGNA#</t>
  </si>
  <si>
    <t>Class</t>
  </si>
  <si>
    <t>Family, big</t>
  </si>
  <si>
    <t>Family, small</t>
  </si>
  <si>
    <t>Species</t>
  </si>
  <si>
    <t>MAtl</t>
  </si>
  <si>
    <t>SE</t>
  </si>
  <si>
    <t>TnOH</t>
  </si>
  <si>
    <t>West</t>
  </si>
  <si>
    <t>Proso.</t>
  </si>
  <si>
    <t>Hydobioids</t>
  </si>
  <si>
    <t>Amnicolidae</t>
  </si>
  <si>
    <t>Amnicola limosa</t>
  </si>
  <si>
    <t>Cochliopidae</t>
  </si>
  <si>
    <t>Aphaostracon monas</t>
  </si>
  <si>
    <t>Pulm.</t>
  </si>
  <si>
    <t>Planorbidae</t>
  </si>
  <si>
    <t>Biomphalaria havanensis</t>
  </si>
  <si>
    <t>Viviparidae</t>
  </si>
  <si>
    <t>Campeloma decisum decisum</t>
  </si>
  <si>
    <t>Hydrobiidae</t>
  </si>
  <si>
    <t>Cincinnatia integra</t>
  </si>
  <si>
    <t>Cipangopaludina japonica</t>
  </si>
  <si>
    <t>Ancylidae</t>
  </si>
  <si>
    <t>Ferrissia fragilis</t>
  </si>
  <si>
    <t>Ferrissia rivularis</t>
  </si>
  <si>
    <t>Floridobia floridana</t>
  </si>
  <si>
    <t>Floridobia NC</t>
  </si>
  <si>
    <t>Floridobia Ogeechee</t>
  </si>
  <si>
    <t>Lithoglyphidae</t>
  </si>
  <si>
    <t>Gillia altilis</t>
  </si>
  <si>
    <t>Gyraulus parvus</t>
  </si>
  <si>
    <t>Hebetancylus excentricus</t>
  </si>
  <si>
    <t>Helisoma anceps</t>
  </si>
  <si>
    <t>Helisoma eucosmium</t>
  </si>
  <si>
    <t>Helisoma magnifica</t>
  </si>
  <si>
    <t>Helisoma scalare duryi</t>
  </si>
  <si>
    <t>Helisoma scalare scalare</t>
  </si>
  <si>
    <t>Helisoma trivolvis</t>
  </si>
  <si>
    <t>Laevapex fuscus</t>
  </si>
  <si>
    <t>Pleuroceridae</t>
  </si>
  <si>
    <t>Leptoxis carinata</t>
  </si>
  <si>
    <t>Lioplax subcarinata</t>
  </si>
  <si>
    <t>Littoridinops tenuipes</t>
  </si>
  <si>
    <t>Lymnaeidae</t>
  </si>
  <si>
    <t>Lymnaea columella</t>
  </si>
  <si>
    <t>Lymnaea cubensis/viator</t>
  </si>
  <si>
    <t>Lymnaea humilis</t>
  </si>
  <si>
    <t>Lyogyrus granum</t>
  </si>
  <si>
    <t>Lyogyrus latus</t>
  </si>
  <si>
    <t>Marstonia agarhecta</t>
  </si>
  <si>
    <t>Marstonia gaddisorum</t>
  </si>
  <si>
    <t>Marstonia halcyon</t>
  </si>
  <si>
    <t>Thiaridae</t>
  </si>
  <si>
    <t>Melanoides tuberculata</t>
  </si>
  <si>
    <t>Menetus dilatatus</t>
  </si>
  <si>
    <t>Neritidae</t>
  </si>
  <si>
    <t>Neritina usnea</t>
  </si>
  <si>
    <t>Notogillia sathon</t>
  </si>
  <si>
    <t>Notogillia wetherbyi</t>
  </si>
  <si>
    <t>Physidae</t>
  </si>
  <si>
    <t>Physa acuta</t>
  </si>
  <si>
    <t>Physa carolinae</t>
  </si>
  <si>
    <t xml:space="preserve">Physa gyrina </t>
  </si>
  <si>
    <t>Physa pomilia</t>
  </si>
  <si>
    <t>Planorbula armigera</t>
  </si>
  <si>
    <t>Pleurocera catenaria catenaria</t>
  </si>
  <si>
    <t>Pleurocera catenaria dislocata</t>
  </si>
  <si>
    <t>Pleurocera curvicostata</t>
  </si>
  <si>
    <t>Pleurocera floridensis floridensis</t>
  </si>
  <si>
    <t>Pleurocera floridensis induta</t>
  </si>
  <si>
    <t>Pleurocera modesta</t>
  </si>
  <si>
    <t>Pleurocera proxima</t>
  </si>
  <si>
    <t>Pleurocera virginica</t>
  </si>
  <si>
    <t>Ampullariidae</t>
  </si>
  <si>
    <t>Pomacea maculata</t>
  </si>
  <si>
    <t>Pomacea paludosa</t>
  </si>
  <si>
    <t>Promenetus exacuous</t>
  </si>
  <si>
    <t>Pyrgophorus parvulus</t>
  </si>
  <si>
    <t>Somatogyrus virginicus</t>
  </si>
  <si>
    <t>Spilochlamys conica</t>
  </si>
  <si>
    <t>Spilochlamys turgida</t>
  </si>
  <si>
    <t>Valvatidae</t>
  </si>
  <si>
    <t>Valvata bicarinata</t>
  </si>
  <si>
    <t>Valvata tricarinata</t>
  </si>
  <si>
    <t>Viviparus georgianus</t>
  </si>
  <si>
    <t>Viviparus goodrichi</t>
  </si>
  <si>
    <t xml:space="preserve"> </t>
  </si>
  <si>
    <t>Viviparus intertextus</t>
  </si>
  <si>
    <t>Viviparus limi</t>
  </si>
  <si>
    <t>Viviparus subpurpureus</t>
  </si>
  <si>
    <t>Amnicola stygia</t>
  </si>
  <si>
    <t>Antrobia culveri</t>
  </si>
  <si>
    <t>Antroselates spiralis</t>
  </si>
  <si>
    <t>Aplexa elongata</t>
  </si>
  <si>
    <t>Birgella subglobosa</t>
  </si>
  <si>
    <t>Bithyniidae</t>
  </si>
  <si>
    <t>Bithynia tentaculata</t>
  </si>
  <si>
    <t>Campeloma decisum crassulum</t>
  </si>
  <si>
    <t>Campeloma decisum decampi</t>
  </si>
  <si>
    <t>Cipangopaludina chinensis</t>
  </si>
  <si>
    <t>Fontigentidae</t>
  </si>
  <si>
    <t>Fontigens aldrichi</t>
  </si>
  <si>
    <t>Fontigens antroecetes</t>
  </si>
  <si>
    <t>Fontigens bottimeri</t>
  </si>
  <si>
    <t>Fontigens cryptica</t>
  </si>
  <si>
    <t>Fontigens malabadi</t>
  </si>
  <si>
    <t>Fontigens morrisoni</t>
  </si>
  <si>
    <t>Fontigens nickliniana</t>
  </si>
  <si>
    <t>Fontigens orndorffi</t>
  </si>
  <si>
    <t>Fontigens orolibas</t>
  </si>
  <si>
    <t>Fontigens proserpina</t>
  </si>
  <si>
    <t>Fontigens tartarea</t>
  </si>
  <si>
    <t>Fontigens turritella</t>
  </si>
  <si>
    <t>Gyraulus circumstriatus</t>
  </si>
  <si>
    <t>Gyraulus crista</t>
  </si>
  <si>
    <t>Gyraulus deflectus</t>
  </si>
  <si>
    <t>Helisoma campanulatum</t>
  </si>
  <si>
    <t>Holsingeria unthanksensis</t>
  </si>
  <si>
    <t>Io fluvialis</t>
  </si>
  <si>
    <t>Leptoxis arkansensis</t>
  </si>
  <si>
    <t>Leptoxis crassa</t>
  </si>
  <si>
    <t>Leptoxis praerosa praerosa</t>
  </si>
  <si>
    <t>Leptoxis praerosa umbilicata</t>
  </si>
  <si>
    <t>Lithasia armigera armigera</t>
  </si>
  <si>
    <t>Lithasia armigera duttoniana</t>
  </si>
  <si>
    <t>Lithasia armigera jayana</t>
  </si>
  <si>
    <t>Lithasia geniculata fuliginosa</t>
  </si>
  <si>
    <t>Lithasia geniculata geniculata</t>
  </si>
  <si>
    <t>Lithasia geniculata pinguis</t>
  </si>
  <si>
    <t>Lithasia verrucosa</t>
  </si>
  <si>
    <t>Lymnaea bulimoides</t>
  </si>
  <si>
    <t>Lymnaea caperata</t>
  </si>
  <si>
    <t>Lymnaea catascopium</t>
  </si>
  <si>
    <t>Lymnaea cockerelli</t>
  </si>
  <si>
    <t>Lymnaea elodes</t>
  </si>
  <si>
    <t>Lymnaea stagnalis</t>
  </si>
  <si>
    <t>Marstonia arga</t>
  </si>
  <si>
    <t>Marstonia letsoni</t>
  </si>
  <si>
    <t>Marstonia lustrica</t>
  </si>
  <si>
    <t>Marstonia olivacea</t>
  </si>
  <si>
    <t>Marstonia pachyta angulobasis</t>
  </si>
  <si>
    <t>Marstonia pachyta pachyta</t>
  </si>
  <si>
    <t>Marstonia scalariformis</t>
  </si>
  <si>
    <t>Physa jennessi</t>
  </si>
  <si>
    <t>Physa vernalis</t>
  </si>
  <si>
    <t>Pleurocera canaliculata acuta</t>
  </si>
  <si>
    <t>Pleurocera canaliculata canaliculata</t>
  </si>
  <si>
    <t>Pleurocera canaliculata lawrencii</t>
  </si>
  <si>
    <t>Pleurocera canaliculata pyrenellum</t>
  </si>
  <si>
    <t>Pleurocera clavaeformis acutocarinata</t>
  </si>
  <si>
    <t>Pleurocera clavaeformis clavaeformis</t>
  </si>
  <si>
    <t>Pleurocera clavaeformis unciale</t>
  </si>
  <si>
    <t>Pleurocera gabbiana</t>
  </si>
  <si>
    <t>Pleurocera laqueata alveare</t>
  </si>
  <si>
    <t>Pleurocera laqueata castanea</t>
  </si>
  <si>
    <t>Pleurocera laqueata laqueata</t>
  </si>
  <si>
    <t>Pleurocera nassula</t>
  </si>
  <si>
    <t>Pleurocera potosiensis</t>
  </si>
  <si>
    <t>Pleurocera semicarinata livescens</t>
  </si>
  <si>
    <t>Pleurocera semicarinata obovata</t>
  </si>
  <si>
    <t>Pleurocera semicarinata semicarinata</t>
  </si>
  <si>
    <t>Pleurocera shenandoa</t>
  </si>
  <si>
    <t>Pleurocera simplex ebenum</t>
  </si>
  <si>
    <t>Pleurocera simplex ozarkensis</t>
  </si>
  <si>
    <t>Pleurocera simplex simplex</t>
  </si>
  <si>
    <t>Pleurocera troostiana edgariana</t>
  </si>
  <si>
    <t>Pleurocera troostiana lyonii</t>
  </si>
  <si>
    <t>Pleurocera troostiana perstriata</t>
  </si>
  <si>
    <t>Pleurocera troostiana troostiana</t>
  </si>
  <si>
    <t>Pomatiopsidae</t>
  </si>
  <si>
    <t>Pomatiopsis cincinnatiensis</t>
  </si>
  <si>
    <t>Pomatiopsis lapidaria</t>
  </si>
  <si>
    <t>Tateidae</t>
  </si>
  <si>
    <t>Potamopyrgus antipodarum</t>
  </si>
  <si>
    <t>Probythinella emarginata</t>
  </si>
  <si>
    <t>Promenetus umbilicatellus</t>
  </si>
  <si>
    <t>Rhodacmea filosa</t>
  </si>
  <si>
    <t>Somatogyrus currierianus currierianus</t>
  </si>
  <si>
    <t>Somatogyrus currierianus umbilicata</t>
  </si>
  <si>
    <t>Somatogyrus integra</t>
  </si>
  <si>
    <t>Somatogyrus pennsylvanicus</t>
  </si>
  <si>
    <t>Total</t>
  </si>
  <si>
    <t>Row totals</t>
  </si>
  <si>
    <t>Fontigens benfieldi</t>
  </si>
  <si>
    <t>Fontigens davisi</t>
  </si>
  <si>
    <t>Fontigens hershleri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</si>
</sst>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 vertical="center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1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0" xfId="0" quotePrefix="1" applyFont="1" applyAlignment="1">
      <alignment horizontal="left" vertical="center"/>
    </xf>
    <xf numFmtId="1" fontId="2" fillId="0" borderId="0" xfId="0" applyNumberFormat="1" applyFont="1" applyAlignment="1">
      <alignment horizontal="right" vertical="center"/>
    </xf>
    <xf numFmtId="49" fontId="2" fillId="0" borderId="0" xfId="0" applyNumberFormat="1" applyFont="1"/>
    <xf numFmtId="49" fontId="2" fillId="0" borderId="0" xfId="2" applyNumberFormat="1" applyFont="1"/>
    <xf numFmtId="0" fontId="2" fillId="0" borderId="0" xfId="2" applyFont="1" applyAlignment="1">
      <alignment horizontal="right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right" vertical="center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0" borderId="0" xfId="0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</cellXfs>
  <cellStyles count="3">
    <cellStyle name="Normal" xfId="0" builtinId="0"/>
    <cellStyle name="Normal 2 2 2" xfId="1" xr:uid="{4755AE80-8976-4BF4-84C6-FCEB2E97A40A}"/>
    <cellStyle name="Normal 3" xfId="2" xr:uid="{54476F32-548E-4493-9254-90230D3773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BEDC6-343B-4EF6-8AA6-BFF93BB63E6C}">
  <dimension ref="A1:J156"/>
  <sheetViews>
    <sheetView tabSelected="1" workbookViewId="0">
      <pane ySplit="1" topLeftCell="A2" activePane="bottomLeft" state="frozen"/>
      <selection pane="bottomLeft" activeCell="E19" sqref="E19"/>
    </sheetView>
  </sheetViews>
  <sheetFormatPr defaultRowHeight="15" x14ac:dyDescent="0.25"/>
  <cols>
    <col min="1" max="1" width="9.140625" style="2"/>
    <col min="3" max="3" width="16.85546875" customWidth="1"/>
    <col min="4" max="4" width="16.7109375" customWidth="1"/>
    <col min="5" max="5" width="28.140625" customWidth="1"/>
    <col min="10" max="10" width="13.28515625" customWidth="1"/>
  </cols>
  <sheetData>
    <row r="1" spans="1:10" x14ac:dyDescent="0.25">
      <c r="A1" s="25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183</v>
      </c>
    </row>
    <row r="2" spans="1:10" x14ac:dyDescent="0.25">
      <c r="A2" s="25">
        <v>2</v>
      </c>
      <c r="B2" t="s">
        <v>9</v>
      </c>
      <c r="C2" t="s">
        <v>74</v>
      </c>
      <c r="E2" t="s">
        <v>75</v>
      </c>
      <c r="F2" s="4"/>
      <c r="G2" s="3">
        <v>13</v>
      </c>
      <c r="H2" s="1"/>
      <c r="I2" s="1"/>
      <c r="J2">
        <f>SUM(F2:I2)</f>
        <v>13</v>
      </c>
    </row>
    <row r="3" spans="1:10" x14ac:dyDescent="0.25">
      <c r="A3" s="25">
        <v>1</v>
      </c>
      <c r="B3" t="s">
        <v>9</v>
      </c>
      <c r="C3" t="s">
        <v>74</v>
      </c>
      <c r="E3" t="s">
        <v>76</v>
      </c>
      <c r="F3" s="4"/>
      <c r="G3" s="3">
        <v>17</v>
      </c>
      <c r="H3" s="1"/>
      <c r="I3" s="1"/>
      <c r="J3">
        <f>SUM(F3:I3)</f>
        <v>17</v>
      </c>
    </row>
    <row r="4" spans="1:10" x14ac:dyDescent="0.25">
      <c r="A4" s="25">
        <v>29</v>
      </c>
      <c r="B4" t="s">
        <v>9</v>
      </c>
      <c r="C4" t="s">
        <v>10</v>
      </c>
      <c r="D4" t="s">
        <v>11</v>
      </c>
      <c r="E4" s="2" t="s">
        <v>12</v>
      </c>
      <c r="F4" s="3">
        <v>131</v>
      </c>
      <c r="G4" s="3">
        <v>242</v>
      </c>
      <c r="H4" s="3">
        <v>60</v>
      </c>
      <c r="I4" s="3">
        <v>20</v>
      </c>
      <c r="J4">
        <f>SUM(F4:I4)</f>
        <v>453</v>
      </c>
    </row>
    <row r="5" spans="1:10" x14ac:dyDescent="0.25">
      <c r="A5" s="25"/>
      <c r="B5" t="s">
        <v>9</v>
      </c>
      <c r="C5" t="s">
        <v>10</v>
      </c>
      <c r="D5" t="s">
        <v>11</v>
      </c>
      <c r="E5" s="2" t="s">
        <v>91</v>
      </c>
      <c r="F5" s="3"/>
      <c r="G5" s="3"/>
      <c r="H5" s="3"/>
      <c r="I5" s="3">
        <v>10</v>
      </c>
      <c r="J5">
        <f>SUM(F5:I5)</f>
        <v>10</v>
      </c>
    </row>
    <row r="6" spans="1:10" x14ac:dyDescent="0.25">
      <c r="A6" s="25">
        <v>82</v>
      </c>
      <c r="B6" t="s">
        <v>9</v>
      </c>
      <c r="C6" t="s">
        <v>10</v>
      </c>
      <c r="D6" t="s">
        <v>11</v>
      </c>
      <c r="E6" s="2" t="s">
        <v>93</v>
      </c>
      <c r="F6" s="5"/>
      <c r="G6" s="6"/>
      <c r="H6" s="1">
        <v>4</v>
      </c>
      <c r="I6" s="3"/>
      <c r="J6">
        <f>SUM(F6:I6)</f>
        <v>4</v>
      </c>
    </row>
    <row r="7" spans="1:10" x14ac:dyDescent="0.25">
      <c r="A7" s="25">
        <v>30</v>
      </c>
      <c r="B7" t="s">
        <v>9</v>
      </c>
      <c r="C7" t="s">
        <v>10</v>
      </c>
      <c r="D7" t="s">
        <v>11</v>
      </c>
      <c r="E7" s="11" t="s">
        <v>48</v>
      </c>
      <c r="F7" s="3">
        <v>122</v>
      </c>
      <c r="G7" s="3">
        <v>194</v>
      </c>
      <c r="H7" s="3">
        <v>4</v>
      </c>
      <c r="I7" s="3"/>
      <c r="J7">
        <f>SUM(F7:I7)</f>
        <v>320</v>
      </c>
    </row>
    <row r="8" spans="1:10" x14ac:dyDescent="0.25">
      <c r="A8" s="25">
        <v>31</v>
      </c>
      <c r="B8" t="s">
        <v>9</v>
      </c>
      <c r="C8" t="s">
        <v>10</v>
      </c>
      <c r="D8" t="s">
        <v>11</v>
      </c>
      <c r="E8" t="s">
        <v>49</v>
      </c>
      <c r="F8" s="4"/>
      <c r="G8" s="3">
        <v>14</v>
      </c>
      <c r="H8" s="1"/>
      <c r="I8" s="1"/>
      <c r="J8">
        <f>SUM(F8:I8)</f>
        <v>14</v>
      </c>
    </row>
    <row r="9" spans="1:10" x14ac:dyDescent="0.25">
      <c r="A9" s="25">
        <v>35</v>
      </c>
      <c r="B9" t="s">
        <v>9</v>
      </c>
      <c r="C9" t="s">
        <v>10</v>
      </c>
      <c r="D9" t="s">
        <v>96</v>
      </c>
      <c r="E9" t="s">
        <v>97</v>
      </c>
      <c r="F9" s="3">
        <v>7</v>
      </c>
      <c r="G9" s="1"/>
      <c r="H9" s="1"/>
      <c r="I9" s="1"/>
      <c r="J9">
        <f>SUM(F9:I9)</f>
        <v>7</v>
      </c>
    </row>
    <row r="10" spans="1:10" x14ac:dyDescent="0.25">
      <c r="A10" s="25"/>
      <c r="B10" t="s">
        <v>9</v>
      </c>
      <c r="C10" t="s">
        <v>10</v>
      </c>
      <c r="D10" t="s">
        <v>13</v>
      </c>
      <c r="E10" t="s">
        <v>92</v>
      </c>
      <c r="F10" s="3"/>
      <c r="G10" s="3"/>
      <c r="H10" s="1"/>
      <c r="I10" s="1">
        <v>1</v>
      </c>
      <c r="J10">
        <f>SUM(F10:I10)</f>
        <v>1</v>
      </c>
    </row>
    <row r="11" spans="1:10" x14ac:dyDescent="0.25">
      <c r="A11" s="25"/>
      <c r="B11" t="s">
        <v>9</v>
      </c>
      <c r="C11" t="s">
        <v>10</v>
      </c>
      <c r="D11" t="s">
        <v>13</v>
      </c>
      <c r="E11" t="s">
        <v>14</v>
      </c>
      <c r="F11" s="3"/>
      <c r="G11" s="3">
        <v>7</v>
      </c>
      <c r="H11" s="1"/>
      <c r="I11" s="1"/>
      <c r="J11">
        <f>SUM(F11:I11)</f>
        <v>7</v>
      </c>
    </row>
    <row r="12" spans="1:10" x14ac:dyDescent="0.25">
      <c r="A12" s="25">
        <v>32</v>
      </c>
      <c r="B12" t="s">
        <v>9</v>
      </c>
      <c r="C12" t="s">
        <v>10</v>
      </c>
      <c r="D12" t="s">
        <v>13</v>
      </c>
      <c r="E12" t="s">
        <v>43</v>
      </c>
      <c r="F12" s="3">
        <v>28</v>
      </c>
      <c r="G12" s="3">
        <v>35</v>
      </c>
      <c r="H12" s="1"/>
      <c r="I12" s="1"/>
      <c r="J12">
        <f>SUM(F12:I12)</f>
        <v>63</v>
      </c>
    </row>
    <row r="13" spans="1:10" x14ac:dyDescent="0.25">
      <c r="A13" s="25">
        <v>33</v>
      </c>
      <c r="B13" t="s">
        <v>9</v>
      </c>
      <c r="C13" t="s">
        <v>10</v>
      </c>
      <c r="D13" t="s">
        <v>13</v>
      </c>
      <c r="E13" t="s">
        <v>78</v>
      </c>
      <c r="F13" s="4"/>
      <c r="G13" s="3">
        <v>1</v>
      </c>
      <c r="H13" s="1"/>
      <c r="I13" s="1"/>
      <c r="J13">
        <f>SUM(F13:I13)</f>
        <v>1</v>
      </c>
    </row>
    <row r="14" spans="1:10" x14ac:dyDescent="0.25">
      <c r="A14" s="25"/>
      <c r="B14" t="s">
        <v>9</v>
      </c>
      <c r="C14" t="s">
        <v>10</v>
      </c>
      <c r="D14" t="s">
        <v>101</v>
      </c>
      <c r="E14" s="7" t="s">
        <v>102</v>
      </c>
      <c r="F14" s="3"/>
      <c r="G14" s="3"/>
      <c r="H14" s="1"/>
      <c r="I14" s="3">
        <v>45</v>
      </c>
      <c r="J14">
        <f>SUM(F14:I14)</f>
        <v>45</v>
      </c>
    </row>
    <row r="15" spans="1:10" x14ac:dyDescent="0.25">
      <c r="A15" s="25"/>
      <c r="B15" t="s">
        <v>9</v>
      </c>
      <c r="C15" t="s">
        <v>10</v>
      </c>
      <c r="D15" t="s">
        <v>101</v>
      </c>
      <c r="E15" s="7" t="s">
        <v>103</v>
      </c>
      <c r="F15" s="3"/>
      <c r="G15" s="3"/>
      <c r="H15" s="1"/>
      <c r="I15" s="3">
        <v>7</v>
      </c>
      <c r="J15">
        <f>SUM(F15:I15)</f>
        <v>7</v>
      </c>
    </row>
    <row r="16" spans="1:10" x14ac:dyDescent="0.25">
      <c r="A16" s="25">
        <v>86</v>
      </c>
      <c r="B16" t="s">
        <v>9</v>
      </c>
      <c r="C16" t="s">
        <v>10</v>
      </c>
      <c r="D16" t="s">
        <v>101</v>
      </c>
      <c r="E16" s="7" t="s">
        <v>184</v>
      </c>
      <c r="F16" s="12"/>
      <c r="G16" s="3"/>
      <c r="H16" s="1">
        <v>2</v>
      </c>
      <c r="I16" s="3"/>
      <c r="J16">
        <f>SUM(F16:I16)</f>
        <v>2</v>
      </c>
    </row>
    <row r="17" spans="1:10" x14ac:dyDescent="0.25">
      <c r="A17" s="25">
        <v>23</v>
      </c>
      <c r="B17" t="s">
        <v>9</v>
      </c>
      <c r="C17" t="s">
        <v>10</v>
      </c>
      <c r="D17" t="s">
        <v>101</v>
      </c>
      <c r="E17" s="7" t="s">
        <v>104</v>
      </c>
      <c r="F17" s="3">
        <v>22</v>
      </c>
      <c r="G17" s="3"/>
      <c r="H17" s="1">
        <v>5</v>
      </c>
      <c r="I17" s="3"/>
      <c r="J17">
        <f>SUM(F17:I17)</f>
        <v>27</v>
      </c>
    </row>
    <row r="18" spans="1:10" x14ac:dyDescent="0.25">
      <c r="A18" s="25">
        <v>83</v>
      </c>
      <c r="B18" t="s">
        <v>9</v>
      </c>
      <c r="C18" t="s">
        <v>10</v>
      </c>
      <c r="D18" t="s">
        <v>101</v>
      </c>
      <c r="E18" s="7" t="s">
        <v>105</v>
      </c>
      <c r="F18" s="12"/>
      <c r="G18" s="3"/>
      <c r="H18" s="1">
        <v>5</v>
      </c>
      <c r="I18" s="3"/>
      <c r="J18">
        <f>SUM(F18:I18)</f>
        <v>5</v>
      </c>
    </row>
    <row r="19" spans="1:10" x14ac:dyDescent="0.25">
      <c r="A19" s="25">
        <v>87</v>
      </c>
      <c r="B19" t="s">
        <v>9</v>
      </c>
      <c r="C19" t="s">
        <v>10</v>
      </c>
      <c r="D19" t="s">
        <v>101</v>
      </c>
      <c r="E19" s="7" t="s">
        <v>185</v>
      </c>
      <c r="F19" s="12"/>
      <c r="G19" s="3"/>
      <c r="H19" s="3">
        <v>1</v>
      </c>
      <c r="I19" s="3"/>
      <c r="J19">
        <f>SUM(F19:I19)</f>
        <v>1</v>
      </c>
    </row>
    <row r="20" spans="1:10" x14ac:dyDescent="0.25">
      <c r="A20" s="25">
        <v>85</v>
      </c>
      <c r="B20" t="s">
        <v>9</v>
      </c>
      <c r="C20" t="s">
        <v>10</v>
      </c>
      <c r="D20" t="s">
        <v>101</v>
      </c>
      <c r="E20" s="7" t="s">
        <v>186</v>
      </c>
      <c r="F20" s="12"/>
      <c r="G20" s="3"/>
      <c r="H20" s="1">
        <v>2</v>
      </c>
      <c r="I20" s="3"/>
      <c r="J20">
        <f>SUM(F20:I20)</f>
        <v>2</v>
      </c>
    </row>
    <row r="21" spans="1:10" x14ac:dyDescent="0.25">
      <c r="A21" s="25"/>
      <c r="B21" t="s">
        <v>9</v>
      </c>
      <c r="C21" t="s">
        <v>10</v>
      </c>
      <c r="D21" t="s">
        <v>101</v>
      </c>
      <c r="E21" s="7" t="s">
        <v>106</v>
      </c>
      <c r="F21" s="3">
        <v>1</v>
      </c>
      <c r="G21" s="3"/>
      <c r="H21" s="1">
        <v>2</v>
      </c>
      <c r="I21" s="3"/>
      <c r="J21">
        <f>SUM(F21:I21)</f>
        <v>3</v>
      </c>
    </row>
    <row r="22" spans="1:10" x14ac:dyDescent="0.25">
      <c r="A22" s="25">
        <v>22</v>
      </c>
      <c r="B22" t="s">
        <v>9</v>
      </c>
      <c r="C22" t="s">
        <v>10</v>
      </c>
      <c r="D22" t="s">
        <v>101</v>
      </c>
      <c r="E22" s="7" t="s">
        <v>107</v>
      </c>
      <c r="F22" s="3">
        <v>8</v>
      </c>
      <c r="G22" s="3"/>
      <c r="H22" s="1"/>
      <c r="I22" s="3"/>
      <c r="J22">
        <f>SUM(F22:I22)</f>
        <v>8</v>
      </c>
    </row>
    <row r="23" spans="1:10" x14ac:dyDescent="0.25">
      <c r="A23" s="25">
        <v>20</v>
      </c>
      <c r="B23" t="s">
        <v>9</v>
      </c>
      <c r="C23" t="s">
        <v>10</v>
      </c>
      <c r="D23" t="s">
        <v>101</v>
      </c>
      <c r="E23" s="7" t="s">
        <v>108</v>
      </c>
      <c r="F23" s="3">
        <v>34</v>
      </c>
      <c r="G23" s="3"/>
      <c r="H23" s="3">
        <v>22</v>
      </c>
      <c r="I23" s="3"/>
      <c r="J23">
        <f>SUM(F23:I23)</f>
        <v>56</v>
      </c>
    </row>
    <row r="24" spans="1:10" x14ac:dyDescent="0.25">
      <c r="A24" s="25"/>
      <c r="B24" t="s">
        <v>9</v>
      </c>
      <c r="C24" t="s">
        <v>10</v>
      </c>
      <c r="D24" t="s">
        <v>101</v>
      </c>
      <c r="E24" s="7" t="s">
        <v>109</v>
      </c>
      <c r="F24" s="3">
        <v>1</v>
      </c>
      <c r="G24" s="3"/>
      <c r="H24" s="3">
        <v>2</v>
      </c>
      <c r="I24" s="3"/>
      <c r="J24">
        <f>SUM(F24:I24)</f>
        <v>3</v>
      </c>
    </row>
    <row r="25" spans="1:10" x14ac:dyDescent="0.25">
      <c r="A25" s="25">
        <v>21</v>
      </c>
      <c r="B25" t="s">
        <v>9</v>
      </c>
      <c r="C25" t="s">
        <v>10</v>
      </c>
      <c r="D25" t="s">
        <v>101</v>
      </c>
      <c r="E25" s="16" t="s">
        <v>110</v>
      </c>
      <c r="F25" s="3">
        <v>32</v>
      </c>
      <c r="G25" s="17"/>
      <c r="H25" s="3">
        <v>25</v>
      </c>
      <c r="I25" s="3"/>
      <c r="J25">
        <f>SUM(F25:I25)</f>
        <v>57</v>
      </c>
    </row>
    <row r="26" spans="1:10" x14ac:dyDescent="0.25">
      <c r="A26" s="25"/>
      <c r="B26" t="s">
        <v>9</v>
      </c>
      <c r="C26" t="s">
        <v>10</v>
      </c>
      <c r="D26" t="s">
        <v>101</v>
      </c>
      <c r="E26" s="7" t="s">
        <v>111</v>
      </c>
      <c r="F26" s="3"/>
      <c r="G26" s="3"/>
      <c r="H26" s="1"/>
      <c r="I26" s="3">
        <v>5</v>
      </c>
      <c r="J26">
        <f>SUM(F26:I26)</f>
        <v>5</v>
      </c>
    </row>
    <row r="27" spans="1:10" x14ac:dyDescent="0.25">
      <c r="A27" s="25">
        <v>24</v>
      </c>
      <c r="B27" t="s">
        <v>9</v>
      </c>
      <c r="C27" t="s">
        <v>10</v>
      </c>
      <c r="D27" t="s">
        <v>101</v>
      </c>
      <c r="E27" s="7" t="s">
        <v>112</v>
      </c>
      <c r="F27" s="3">
        <v>2</v>
      </c>
      <c r="G27" s="3"/>
      <c r="H27" s="1">
        <v>8</v>
      </c>
      <c r="I27" s="3"/>
      <c r="J27">
        <f>SUM(F27:I27)</f>
        <v>10</v>
      </c>
    </row>
    <row r="28" spans="1:10" x14ac:dyDescent="0.25">
      <c r="A28" s="25">
        <v>84</v>
      </c>
      <c r="B28" t="s">
        <v>9</v>
      </c>
      <c r="C28" t="s">
        <v>10</v>
      </c>
      <c r="D28" t="s">
        <v>101</v>
      </c>
      <c r="E28" s="7" t="s">
        <v>113</v>
      </c>
      <c r="F28" s="12"/>
      <c r="G28" s="3"/>
      <c r="H28" s="1">
        <v>1</v>
      </c>
      <c r="I28" s="3"/>
      <c r="J28">
        <f>SUM(F28:I28)</f>
        <v>1</v>
      </c>
    </row>
    <row r="29" spans="1:10" x14ac:dyDescent="0.25">
      <c r="A29" s="25">
        <v>71</v>
      </c>
      <c r="B29" t="s">
        <v>9</v>
      </c>
      <c r="C29" t="s">
        <v>10</v>
      </c>
      <c r="D29" t="s">
        <v>20</v>
      </c>
      <c r="E29" s="2" t="s">
        <v>95</v>
      </c>
      <c r="F29" s="5"/>
      <c r="G29" s="6"/>
      <c r="H29" s="3">
        <v>60</v>
      </c>
      <c r="I29" s="3"/>
      <c r="J29">
        <f>SUM(F29:I29)</f>
        <v>60</v>
      </c>
    </row>
    <row r="30" spans="1:10" x14ac:dyDescent="0.25">
      <c r="A30" s="25">
        <v>72</v>
      </c>
      <c r="B30" t="s">
        <v>9</v>
      </c>
      <c r="C30" t="s">
        <v>10</v>
      </c>
      <c r="D30" t="s">
        <v>20</v>
      </c>
      <c r="E30" s="2" t="s">
        <v>21</v>
      </c>
      <c r="F30" s="5"/>
      <c r="G30" s="6">
        <v>2</v>
      </c>
      <c r="H30" s="3">
        <v>25</v>
      </c>
      <c r="I30" s="3">
        <v>48</v>
      </c>
      <c r="J30">
        <f>SUM(F30:I30)</f>
        <v>75</v>
      </c>
    </row>
    <row r="31" spans="1:10" x14ac:dyDescent="0.25">
      <c r="A31" s="25">
        <v>17</v>
      </c>
      <c r="B31" t="s">
        <v>9</v>
      </c>
      <c r="C31" t="s">
        <v>10</v>
      </c>
      <c r="D31" t="s">
        <v>20</v>
      </c>
      <c r="E31" s="2" t="s">
        <v>26</v>
      </c>
      <c r="F31" s="5"/>
      <c r="G31" s="3">
        <v>3</v>
      </c>
      <c r="H31" s="1"/>
      <c r="I31" s="6"/>
      <c r="J31">
        <f>SUM(F31:I31)</f>
        <v>3</v>
      </c>
    </row>
    <row r="32" spans="1:10" x14ac:dyDescent="0.25">
      <c r="A32" s="25">
        <v>19</v>
      </c>
      <c r="B32" t="s">
        <v>9</v>
      </c>
      <c r="C32" t="s">
        <v>10</v>
      </c>
      <c r="D32" t="s">
        <v>20</v>
      </c>
      <c r="E32" s="2" t="s">
        <v>27</v>
      </c>
      <c r="F32" s="5"/>
      <c r="G32" s="3">
        <v>3</v>
      </c>
      <c r="H32" s="1"/>
      <c r="I32" s="6"/>
      <c r="J32">
        <f>SUM(F32:I32)</f>
        <v>3</v>
      </c>
    </row>
    <row r="33" spans="1:10" x14ac:dyDescent="0.25">
      <c r="A33" s="25">
        <v>18</v>
      </c>
      <c r="B33" t="s">
        <v>9</v>
      </c>
      <c r="C33" t="s">
        <v>10</v>
      </c>
      <c r="D33" t="s">
        <v>20</v>
      </c>
      <c r="E33" s="2" t="s">
        <v>28</v>
      </c>
      <c r="F33" s="5"/>
      <c r="G33" s="3">
        <v>5</v>
      </c>
      <c r="H33" s="1"/>
      <c r="I33" s="6"/>
      <c r="J33">
        <f>SUM(F33:I33)</f>
        <v>5</v>
      </c>
    </row>
    <row r="34" spans="1:10" x14ac:dyDescent="0.25">
      <c r="A34" s="25">
        <v>14</v>
      </c>
      <c r="B34" t="s">
        <v>9</v>
      </c>
      <c r="C34" t="s">
        <v>10</v>
      </c>
      <c r="D34" t="s">
        <v>20</v>
      </c>
      <c r="E34" t="s">
        <v>50</v>
      </c>
      <c r="F34" s="4"/>
      <c r="G34" s="3">
        <v>2</v>
      </c>
      <c r="H34" s="1"/>
      <c r="I34" s="1"/>
      <c r="J34">
        <f>SUM(F34:I34)</f>
        <v>2</v>
      </c>
    </row>
    <row r="35" spans="1:10" x14ac:dyDescent="0.25">
      <c r="A35" s="25">
        <v>73</v>
      </c>
      <c r="B35" t="s">
        <v>9</v>
      </c>
      <c r="C35" t="s">
        <v>10</v>
      </c>
      <c r="D35" t="s">
        <v>20</v>
      </c>
      <c r="E35" t="s">
        <v>137</v>
      </c>
      <c r="F35" s="4"/>
      <c r="G35" s="1"/>
      <c r="H35" s="3">
        <v>31</v>
      </c>
      <c r="I35" s="1"/>
      <c r="J35">
        <f>SUM(F35:I35)</f>
        <v>31</v>
      </c>
    </row>
    <row r="36" spans="1:10" x14ac:dyDescent="0.25">
      <c r="A36" s="25">
        <v>15</v>
      </c>
      <c r="B36" t="s">
        <v>9</v>
      </c>
      <c r="C36" t="s">
        <v>10</v>
      </c>
      <c r="D36" t="s">
        <v>20</v>
      </c>
      <c r="E36" t="s">
        <v>51</v>
      </c>
      <c r="F36" s="4"/>
      <c r="G36" s="3">
        <v>1</v>
      </c>
      <c r="H36" s="1"/>
      <c r="I36" s="1"/>
      <c r="J36">
        <f>SUM(F36:I36)</f>
        <v>1</v>
      </c>
    </row>
    <row r="37" spans="1:10" x14ac:dyDescent="0.25">
      <c r="A37" s="25">
        <v>16</v>
      </c>
      <c r="B37" t="s">
        <v>9</v>
      </c>
      <c r="C37" t="s">
        <v>10</v>
      </c>
      <c r="D37" t="s">
        <v>20</v>
      </c>
      <c r="E37" t="s">
        <v>52</v>
      </c>
      <c r="F37" s="4"/>
      <c r="G37" s="3">
        <v>11</v>
      </c>
      <c r="H37" s="1"/>
      <c r="I37" s="1"/>
      <c r="J37">
        <f>SUM(F37:I37)</f>
        <v>11</v>
      </c>
    </row>
    <row r="38" spans="1:10" x14ac:dyDescent="0.25">
      <c r="A38" s="25">
        <v>74</v>
      </c>
      <c r="B38" t="s">
        <v>9</v>
      </c>
      <c r="C38" t="s">
        <v>10</v>
      </c>
      <c r="D38" t="s">
        <v>20</v>
      </c>
      <c r="E38" t="s">
        <v>138</v>
      </c>
      <c r="F38" s="4"/>
      <c r="G38" s="1"/>
      <c r="H38" s="1">
        <v>1</v>
      </c>
      <c r="I38" s="3"/>
      <c r="J38">
        <f>SUM(F38:I38)</f>
        <v>1</v>
      </c>
    </row>
    <row r="39" spans="1:10" x14ac:dyDescent="0.25">
      <c r="A39" s="25">
        <v>75</v>
      </c>
      <c r="B39" t="s">
        <v>9</v>
      </c>
      <c r="C39" t="s">
        <v>10</v>
      </c>
      <c r="D39" t="s">
        <v>20</v>
      </c>
      <c r="E39" t="s">
        <v>139</v>
      </c>
      <c r="F39" s="4"/>
      <c r="G39" s="1"/>
      <c r="H39" s="1">
        <v>8</v>
      </c>
      <c r="I39" s="3"/>
      <c r="J39">
        <f>SUM(F39:I39)</f>
        <v>8</v>
      </c>
    </row>
    <row r="40" spans="1:10" x14ac:dyDescent="0.25">
      <c r="A40" s="25">
        <v>76</v>
      </c>
      <c r="B40" t="s">
        <v>9</v>
      </c>
      <c r="C40" t="s">
        <v>10</v>
      </c>
      <c r="D40" t="s">
        <v>20</v>
      </c>
      <c r="E40" s="7" t="s">
        <v>140</v>
      </c>
      <c r="F40" s="12"/>
      <c r="G40" s="3"/>
      <c r="H40" s="3">
        <v>3</v>
      </c>
      <c r="I40" s="3"/>
      <c r="J40">
        <f>SUM(F40:I40)</f>
        <v>3</v>
      </c>
    </row>
    <row r="41" spans="1:10" x14ac:dyDescent="0.25">
      <c r="A41" s="25">
        <v>77.099999999999994</v>
      </c>
      <c r="B41" t="s">
        <v>9</v>
      </c>
      <c r="C41" t="s">
        <v>10</v>
      </c>
      <c r="D41" t="s">
        <v>20</v>
      </c>
      <c r="E41" s="7" t="s">
        <v>141</v>
      </c>
      <c r="F41" s="12"/>
      <c r="G41" s="3"/>
      <c r="H41" s="1">
        <v>4</v>
      </c>
      <c r="I41" s="3"/>
      <c r="J41">
        <f>SUM(F41:I41)</f>
        <v>4</v>
      </c>
    </row>
    <row r="42" spans="1:10" x14ac:dyDescent="0.25">
      <c r="A42" s="25">
        <v>77</v>
      </c>
      <c r="B42" t="s">
        <v>9</v>
      </c>
      <c r="C42" t="s">
        <v>10</v>
      </c>
      <c r="D42" t="s">
        <v>20</v>
      </c>
      <c r="E42" s="7" t="s">
        <v>142</v>
      </c>
      <c r="F42" s="12"/>
      <c r="G42" s="3"/>
      <c r="H42" s="3">
        <v>14</v>
      </c>
      <c r="I42" s="3"/>
      <c r="J42">
        <f>SUM(F42:I42)</f>
        <v>14</v>
      </c>
    </row>
    <row r="43" spans="1:10" x14ac:dyDescent="0.25">
      <c r="A43" s="25">
        <v>78</v>
      </c>
      <c r="B43" t="s">
        <v>9</v>
      </c>
      <c r="C43" t="s">
        <v>10</v>
      </c>
      <c r="D43" t="s">
        <v>20</v>
      </c>
      <c r="E43" s="7" t="s">
        <v>143</v>
      </c>
      <c r="F43" s="12"/>
      <c r="G43" s="3"/>
      <c r="H43" s="3">
        <v>4</v>
      </c>
      <c r="I43" s="3">
        <v>2</v>
      </c>
      <c r="J43">
        <f>SUM(F43:I43)</f>
        <v>6</v>
      </c>
    </row>
    <row r="44" spans="1:10" x14ac:dyDescent="0.25">
      <c r="A44" s="25">
        <v>12</v>
      </c>
      <c r="B44" t="s">
        <v>9</v>
      </c>
      <c r="C44" t="s">
        <v>10</v>
      </c>
      <c r="D44" t="s">
        <v>20</v>
      </c>
      <c r="E44" t="s">
        <v>58</v>
      </c>
      <c r="F44" s="4"/>
      <c r="G44" s="3">
        <v>35</v>
      </c>
      <c r="H44" s="1"/>
      <c r="I44" s="1"/>
      <c r="J44">
        <f>SUM(F44:I44)</f>
        <v>35</v>
      </c>
    </row>
    <row r="45" spans="1:10" x14ac:dyDescent="0.25">
      <c r="A45" s="25"/>
      <c r="B45" t="s">
        <v>9</v>
      </c>
      <c r="C45" t="s">
        <v>10</v>
      </c>
      <c r="D45" t="s">
        <v>20</v>
      </c>
      <c r="E45" t="s">
        <v>59</v>
      </c>
      <c r="F45" s="4"/>
      <c r="G45" s="3">
        <v>4</v>
      </c>
      <c r="H45" s="1"/>
      <c r="I45" s="1"/>
      <c r="J45">
        <f>SUM(F45:I45)</f>
        <v>4</v>
      </c>
    </row>
    <row r="46" spans="1:10" x14ac:dyDescent="0.25">
      <c r="A46" s="25">
        <v>79</v>
      </c>
      <c r="B46" t="s">
        <v>9</v>
      </c>
      <c r="C46" t="s">
        <v>10</v>
      </c>
      <c r="D46" t="s">
        <v>20</v>
      </c>
      <c r="E46" s="7" t="s">
        <v>175</v>
      </c>
      <c r="F46" s="12"/>
      <c r="G46" s="3"/>
      <c r="H46" s="3">
        <v>8</v>
      </c>
      <c r="I46" s="3">
        <v>14</v>
      </c>
      <c r="J46">
        <f>SUM(F46:I46)</f>
        <v>22</v>
      </c>
    </row>
    <row r="47" spans="1:10" x14ac:dyDescent="0.25">
      <c r="A47" s="25">
        <v>13</v>
      </c>
      <c r="B47" t="s">
        <v>9</v>
      </c>
      <c r="C47" t="s">
        <v>10</v>
      </c>
      <c r="D47" t="s">
        <v>20</v>
      </c>
      <c r="E47" s="13" t="s">
        <v>80</v>
      </c>
      <c r="F47" s="5"/>
      <c r="G47" s="3">
        <v>22</v>
      </c>
      <c r="H47" s="1"/>
      <c r="I47" s="6"/>
      <c r="J47">
        <f>SUM(F47:I47)</f>
        <v>22</v>
      </c>
    </row>
    <row r="48" spans="1:10" x14ac:dyDescent="0.25">
      <c r="A48" s="25">
        <v>13</v>
      </c>
      <c r="B48" t="s">
        <v>9</v>
      </c>
      <c r="C48" t="s">
        <v>10</v>
      </c>
      <c r="D48" t="s">
        <v>20</v>
      </c>
      <c r="E48" s="13" t="s">
        <v>81</v>
      </c>
      <c r="F48" s="5"/>
      <c r="G48" s="3">
        <v>14</v>
      </c>
      <c r="H48" s="1"/>
      <c r="I48" s="6"/>
      <c r="J48">
        <f>SUM(F48:I48)</f>
        <v>14</v>
      </c>
    </row>
    <row r="49" spans="1:10" x14ac:dyDescent="0.25">
      <c r="A49" s="25">
        <v>25</v>
      </c>
      <c r="B49" t="s">
        <v>9</v>
      </c>
      <c r="C49" t="s">
        <v>10</v>
      </c>
      <c r="D49" t="s">
        <v>29</v>
      </c>
      <c r="E49" t="s">
        <v>30</v>
      </c>
      <c r="F49" s="3">
        <v>4</v>
      </c>
      <c r="G49" s="3">
        <v>37</v>
      </c>
      <c r="H49" s="1"/>
      <c r="I49" s="1"/>
      <c r="J49">
        <f>SUM(F49:I49)</f>
        <v>41</v>
      </c>
    </row>
    <row r="50" spans="1:10" x14ac:dyDescent="0.25">
      <c r="A50" s="25">
        <v>28</v>
      </c>
      <c r="B50" t="s">
        <v>9</v>
      </c>
      <c r="C50" t="s">
        <v>10</v>
      </c>
      <c r="D50" t="s">
        <v>29</v>
      </c>
      <c r="E50" s="7" t="s">
        <v>118</v>
      </c>
      <c r="F50" s="3">
        <v>1</v>
      </c>
      <c r="G50" s="3"/>
      <c r="H50" s="3">
        <v>8</v>
      </c>
      <c r="I50" s="3"/>
      <c r="J50">
        <f>SUM(F50:I50)</f>
        <v>9</v>
      </c>
    </row>
    <row r="51" spans="1:10" x14ac:dyDescent="0.25">
      <c r="A51" s="25">
        <v>80</v>
      </c>
      <c r="B51" t="s">
        <v>9</v>
      </c>
      <c r="C51" t="s">
        <v>10</v>
      </c>
      <c r="D51" t="s">
        <v>29</v>
      </c>
      <c r="E51" s="2" t="s">
        <v>178</v>
      </c>
      <c r="F51" s="5"/>
      <c r="G51" s="6"/>
      <c r="H51" s="3">
        <v>19</v>
      </c>
      <c r="I51" s="6"/>
      <c r="J51">
        <f>SUM(F51:I51)</f>
        <v>19</v>
      </c>
    </row>
    <row r="52" spans="1:10" x14ac:dyDescent="0.25">
      <c r="A52" s="25">
        <v>80.099999999999994</v>
      </c>
      <c r="B52" t="s">
        <v>9</v>
      </c>
      <c r="C52" t="s">
        <v>10</v>
      </c>
      <c r="D52" t="s">
        <v>29</v>
      </c>
      <c r="E52" s="2" t="s">
        <v>179</v>
      </c>
      <c r="F52" s="5"/>
      <c r="G52" s="6"/>
      <c r="H52" s="1">
        <v>16</v>
      </c>
      <c r="I52" s="6"/>
      <c r="J52">
        <f>SUM(F52:I52)</f>
        <v>16</v>
      </c>
    </row>
    <row r="53" spans="1:10" x14ac:dyDescent="0.25">
      <c r="A53" s="25">
        <v>81</v>
      </c>
      <c r="B53" t="s">
        <v>9</v>
      </c>
      <c r="C53" t="s">
        <v>10</v>
      </c>
      <c r="D53" t="s">
        <v>29</v>
      </c>
      <c r="E53" s="2" t="s">
        <v>180</v>
      </c>
      <c r="F53" s="5"/>
      <c r="G53" s="6"/>
      <c r="H53" s="1">
        <v>37</v>
      </c>
      <c r="I53" s="3">
        <v>8</v>
      </c>
      <c r="J53">
        <f>SUM(F53:I53)</f>
        <v>45</v>
      </c>
    </row>
    <row r="54" spans="1:10" x14ac:dyDescent="0.25">
      <c r="A54" s="27">
        <v>27</v>
      </c>
      <c r="B54" s="28" t="s">
        <v>9</v>
      </c>
      <c r="C54" s="28" t="s">
        <v>10</v>
      </c>
      <c r="D54" s="28" t="s">
        <v>29</v>
      </c>
      <c r="E54" s="29" t="s">
        <v>181</v>
      </c>
      <c r="F54" s="30">
        <v>10</v>
      </c>
      <c r="G54" s="32"/>
      <c r="H54" s="33"/>
      <c r="I54" s="32"/>
      <c r="J54" s="28">
        <f>SUM(F54:I54)</f>
        <v>10</v>
      </c>
    </row>
    <row r="55" spans="1:10" x14ac:dyDescent="0.25">
      <c r="A55" s="25">
        <v>26</v>
      </c>
      <c r="B55" t="s">
        <v>9</v>
      </c>
      <c r="C55" t="s">
        <v>10</v>
      </c>
      <c r="D55" t="s">
        <v>29</v>
      </c>
      <c r="E55" t="s">
        <v>79</v>
      </c>
      <c r="F55" s="3">
        <v>10</v>
      </c>
      <c r="G55" s="3">
        <v>130</v>
      </c>
      <c r="H55" s="3">
        <v>1</v>
      </c>
      <c r="I55" s="1"/>
      <c r="J55">
        <f>SUM(F55:I55)</f>
        <v>141</v>
      </c>
    </row>
    <row r="56" spans="1:10" x14ac:dyDescent="0.25">
      <c r="A56" s="25">
        <v>88</v>
      </c>
      <c r="B56" t="s">
        <v>9</v>
      </c>
      <c r="C56" t="s">
        <v>10</v>
      </c>
      <c r="D56" t="s">
        <v>170</v>
      </c>
      <c r="E56" s="7" t="s">
        <v>171</v>
      </c>
      <c r="F56" s="12"/>
      <c r="G56" s="3"/>
      <c r="H56" s="3">
        <v>55</v>
      </c>
      <c r="I56" s="3"/>
      <c r="J56">
        <f>SUM(F56:I56)</f>
        <v>55</v>
      </c>
    </row>
    <row r="57" spans="1:10" x14ac:dyDescent="0.25">
      <c r="A57" s="25">
        <v>36</v>
      </c>
      <c r="B57" t="s">
        <v>9</v>
      </c>
      <c r="C57" t="s">
        <v>10</v>
      </c>
      <c r="D57" t="s">
        <v>170</v>
      </c>
      <c r="E57" s="7" t="s">
        <v>172</v>
      </c>
      <c r="F57" s="3">
        <v>9</v>
      </c>
      <c r="G57" s="3"/>
      <c r="H57" s="3">
        <v>54</v>
      </c>
      <c r="I57" s="3">
        <v>40</v>
      </c>
      <c r="J57">
        <f>SUM(F57:I57)</f>
        <v>103</v>
      </c>
    </row>
    <row r="58" spans="1:10" x14ac:dyDescent="0.25">
      <c r="A58" s="25">
        <v>34</v>
      </c>
      <c r="B58" t="s">
        <v>9</v>
      </c>
      <c r="C58" t="s">
        <v>10</v>
      </c>
      <c r="D58" t="s">
        <v>173</v>
      </c>
      <c r="E58" s="7" t="s">
        <v>174</v>
      </c>
      <c r="F58" s="3">
        <v>8</v>
      </c>
      <c r="G58" s="3"/>
      <c r="H58" s="1">
        <v>2</v>
      </c>
      <c r="I58" s="3"/>
      <c r="J58">
        <f>SUM(F58:I58)</f>
        <v>10</v>
      </c>
    </row>
    <row r="59" spans="1:10" x14ac:dyDescent="0.25">
      <c r="A59" s="25"/>
      <c r="B59" t="s">
        <v>9</v>
      </c>
      <c r="C59" t="s">
        <v>56</v>
      </c>
      <c r="E59" s="2" t="s">
        <v>57</v>
      </c>
      <c r="F59" s="3"/>
      <c r="G59" s="3">
        <v>17</v>
      </c>
      <c r="H59" s="3"/>
      <c r="I59" s="3"/>
      <c r="J59">
        <f>SUM(F59:I59)</f>
        <v>17</v>
      </c>
    </row>
    <row r="60" spans="1:10" x14ac:dyDescent="0.25">
      <c r="A60" s="25">
        <v>89</v>
      </c>
      <c r="B60" t="s">
        <v>9</v>
      </c>
      <c r="C60" t="s">
        <v>40</v>
      </c>
      <c r="E60" s="7" t="s">
        <v>119</v>
      </c>
      <c r="F60" s="12"/>
      <c r="G60" s="3"/>
      <c r="H60" s="3">
        <v>42</v>
      </c>
      <c r="I60" s="3"/>
      <c r="J60">
        <f>SUM(F60:I60)</f>
        <v>42</v>
      </c>
    </row>
    <row r="61" spans="1:10" x14ac:dyDescent="0.25">
      <c r="A61" s="25"/>
      <c r="B61" t="s">
        <v>9</v>
      </c>
      <c r="C61" t="s">
        <v>40</v>
      </c>
      <c r="E61" s="8" t="s">
        <v>120</v>
      </c>
      <c r="F61" s="3"/>
      <c r="G61" s="3"/>
      <c r="H61" s="3"/>
      <c r="I61" s="3">
        <v>7</v>
      </c>
      <c r="J61">
        <f>SUM(F61:I61)</f>
        <v>7</v>
      </c>
    </row>
    <row r="62" spans="1:10" x14ac:dyDescent="0.25">
      <c r="A62" s="25">
        <v>43</v>
      </c>
      <c r="B62" t="s">
        <v>9</v>
      </c>
      <c r="C62" t="s">
        <v>40</v>
      </c>
      <c r="E62" s="8" t="s">
        <v>41</v>
      </c>
      <c r="F62" s="3">
        <v>549</v>
      </c>
      <c r="G62" s="3">
        <v>73</v>
      </c>
      <c r="H62" s="3">
        <v>246</v>
      </c>
      <c r="I62" s="3"/>
      <c r="J62">
        <f>SUM(F62:I62)</f>
        <v>868</v>
      </c>
    </row>
    <row r="63" spans="1:10" x14ac:dyDescent="0.25">
      <c r="A63" s="25">
        <v>91</v>
      </c>
      <c r="B63" t="s">
        <v>9</v>
      </c>
      <c r="C63" t="s">
        <v>40</v>
      </c>
      <c r="E63" s="8" t="s">
        <v>121</v>
      </c>
      <c r="F63" s="9"/>
      <c r="G63" s="10"/>
      <c r="H63" s="3">
        <v>3</v>
      </c>
      <c r="I63" s="10"/>
      <c r="J63">
        <f>SUM(F63:I63)</f>
        <v>3</v>
      </c>
    </row>
    <row r="64" spans="1:10" x14ac:dyDescent="0.25">
      <c r="A64" s="25">
        <v>90</v>
      </c>
      <c r="B64" t="s">
        <v>9</v>
      </c>
      <c r="C64" t="s">
        <v>40</v>
      </c>
      <c r="E64" s="2" t="s">
        <v>122</v>
      </c>
      <c r="F64" s="5"/>
      <c r="G64" s="6"/>
      <c r="H64" s="3">
        <v>175</v>
      </c>
      <c r="I64" s="3"/>
      <c r="J64">
        <f>SUM(F64:I64)</f>
        <v>175</v>
      </c>
    </row>
    <row r="65" spans="1:10" x14ac:dyDescent="0.25">
      <c r="A65" s="25">
        <v>90.1</v>
      </c>
      <c r="B65" t="s">
        <v>9</v>
      </c>
      <c r="C65" t="s">
        <v>40</v>
      </c>
      <c r="E65" t="s">
        <v>123</v>
      </c>
      <c r="F65" s="5"/>
      <c r="G65" s="6"/>
      <c r="H65" s="1">
        <v>4</v>
      </c>
      <c r="I65" s="6"/>
      <c r="J65">
        <f>SUM(F65:I65)</f>
        <v>4</v>
      </c>
    </row>
    <row r="66" spans="1:10" x14ac:dyDescent="0.25">
      <c r="A66" s="25">
        <v>93</v>
      </c>
      <c r="B66" t="s">
        <v>9</v>
      </c>
      <c r="C66" t="s">
        <v>40</v>
      </c>
      <c r="E66" s="2" t="s">
        <v>124</v>
      </c>
      <c r="F66" s="5"/>
      <c r="G66" s="6"/>
      <c r="H66" s="3">
        <v>50</v>
      </c>
      <c r="I66" s="3">
        <v>3</v>
      </c>
      <c r="J66">
        <f>SUM(F66:I66)</f>
        <v>53</v>
      </c>
    </row>
    <row r="67" spans="1:10" x14ac:dyDescent="0.25">
      <c r="A67" s="25">
        <v>93.1</v>
      </c>
      <c r="B67" t="s">
        <v>9</v>
      </c>
      <c r="C67" t="s">
        <v>40</v>
      </c>
      <c r="E67" s="2" t="s">
        <v>125</v>
      </c>
      <c r="F67" s="5"/>
      <c r="G67" s="6"/>
      <c r="H67" s="1">
        <v>13</v>
      </c>
      <c r="I67" s="6"/>
      <c r="J67">
        <f>SUM(F67:I67)</f>
        <v>13</v>
      </c>
    </row>
    <row r="68" spans="1:10" x14ac:dyDescent="0.25">
      <c r="A68" s="25">
        <v>93.2</v>
      </c>
      <c r="B68" t="s">
        <v>9</v>
      </c>
      <c r="C68" t="s">
        <v>40</v>
      </c>
      <c r="E68" s="2" t="s">
        <v>126</v>
      </c>
      <c r="F68" s="5"/>
      <c r="G68" s="6"/>
      <c r="H68" s="1">
        <v>3</v>
      </c>
      <c r="I68" s="6"/>
      <c r="J68">
        <f>SUM(F68:I68)</f>
        <v>3</v>
      </c>
    </row>
    <row r="69" spans="1:10" x14ac:dyDescent="0.25">
      <c r="A69" s="25">
        <v>94.1</v>
      </c>
      <c r="B69" t="s">
        <v>9</v>
      </c>
      <c r="C69" t="s">
        <v>40</v>
      </c>
      <c r="E69" s="2" t="s">
        <v>127</v>
      </c>
      <c r="F69" s="5"/>
      <c r="G69" s="6"/>
      <c r="H69" s="1">
        <v>20</v>
      </c>
      <c r="I69" s="6"/>
      <c r="J69">
        <f>SUM(F69:I69)</f>
        <v>20</v>
      </c>
    </row>
    <row r="70" spans="1:10" x14ac:dyDescent="0.25">
      <c r="A70" s="25">
        <v>94</v>
      </c>
      <c r="B70" t="s">
        <v>9</v>
      </c>
      <c r="C70" t="s">
        <v>40</v>
      </c>
      <c r="E70" s="2" t="s">
        <v>128</v>
      </c>
      <c r="F70" s="5"/>
      <c r="G70" s="6"/>
      <c r="H70" s="3">
        <v>16</v>
      </c>
      <c r="I70" s="3"/>
      <c r="J70">
        <f>SUM(F70:I70)</f>
        <v>16</v>
      </c>
    </row>
    <row r="71" spans="1:10" x14ac:dyDescent="0.25">
      <c r="A71" s="25">
        <v>94.2</v>
      </c>
      <c r="B71" t="s">
        <v>9</v>
      </c>
      <c r="C71" t="s">
        <v>40</v>
      </c>
      <c r="E71" s="2" t="s">
        <v>129</v>
      </c>
      <c r="F71" s="5"/>
      <c r="G71" s="6"/>
      <c r="H71" s="1">
        <v>22</v>
      </c>
      <c r="I71" s="6"/>
      <c r="J71">
        <f>SUM(F71:I71)</f>
        <v>22</v>
      </c>
    </row>
    <row r="72" spans="1:10" x14ac:dyDescent="0.25">
      <c r="A72" s="25">
        <v>92</v>
      </c>
      <c r="B72" t="s">
        <v>9</v>
      </c>
      <c r="C72" t="s">
        <v>40</v>
      </c>
      <c r="E72" s="2" t="s">
        <v>130</v>
      </c>
      <c r="F72" s="5"/>
      <c r="G72" s="6"/>
      <c r="H72" s="3">
        <v>56</v>
      </c>
      <c r="I72" s="3">
        <v>1</v>
      </c>
      <c r="J72">
        <f>SUM(F72:I72)</f>
        <v>57</v>
      </c>
    </row>
    <row r="73" spans="1:10" x14ac:dyDescent="0.25">
      <c r="A73" s="25">
        <v>95.1</v>
      </c>
      <c r="B73" t="s">
        <v>9</v>
      </c>
      <c r="C73" t="s">
        <v>40</v>
      </c>
      <c r="E73" s="7" t="s">
        <v>146</v>
      </c>
      <c r="F73" s="12"/>
      <c r="G73" s="3"/>
      <c r="H73" s="1">
        <v>90</v>
      </c>
      <c r="I73" s="3">
        <v>22</v>
      </c>
      <c r="J73">
        <f>SUM(F73:I73)</f>
        <v>112</v>
      </c>
    </row>
    <row r="74" spans="1:10" x14ac:dyDescent="0.25">
      <c r="A74" s="25">
        <v>95</v>
      </c>
      <c r="B74" t="s">
        <v>9</v>
      </c>
      <c r="C74" t="s">
        <v>40</v>
      </c>
      <c r="E74" s="7" t="s">
        <v>147</v>
      </c>
      <c r="F74" s="12"/>
      <c r="G74" s="3"/>
      <c r="H74" s="3">
        <v>284</v>
      </c>
      <c r="I74" s="3">
        <v>5</v>
      </c>
      <c r="J74">
        <f>SUM(F74:I74)</f>
        <v>289</v>
      </c>
    </row>
    <row r="75" spans="1:10" x14ac:dyDescent="0.25">
      <c r="A75" s="25"/>
      <c r="B75" t="s">
        <v>9</v>
      </c>
      <c r="C75" t="s">
        <v>40</v>
      </c>
      <c r="E75" s="7" t="s">
        <v>148</v>
      </c>
      <c r="F75" s="12"/>
      <c r="G75" s="3"/>
      <c r="H75" s="1"/>
      <c r="I75" s="3">
        <v>47</v>
      </c>
      <c r="J75">
        <f>SUM(F75:I75)</f>
        <v>47</v>
      </c>
    </row>
    <row r="76" spans="1:10" x14ac:dyDescent="0.25">
      <c r="A76" s="25">
        <v>95.2</v>
      </c>
      <c r="B76" t="s">
        <v>9</v>
      </c>
      <c r="C76" t="s">
        <v>40</v>
      </c>
      <c r="E76" s="7" t="s">
        <v>149</v>
      </c>
      <c r="F76" s="12"/>
      <c r="G76" s="3"/>
      <c r="H76" s="1">
        <v>50</v>
      </c>
      <c r="I76" s="3"/>
      <c r="J76">
        <f>SUM(F76:I76)</f>
        <v>50</v>
      </c>
    </row>
    <row r="77" spans="1:10" x14ac:dyDescent="0.25">
      <c r="A77" s="25">
        <v>40</v>
      </c>
      <c r="B77" t="s">
        <v>9</v>
      </c>
      <c r="C77" t="s">
        <v>40</v>
      </c>
      <c r="E77" s="7" t="s">
        <v>66</v>
      </c>
      <c r="F77" s="3">
        <v>8</v>
      </c>
      <c r="G77" s="3">
        <v>269</v>
      </c>
      <c r="H77" s="3">
        <v>12</v>
      </c>
      <c r="I77" s="3"/>
      <c r="J77">
        <f>SUM(F77:I77)</f>
        <v>289</v>
      </c>
    </row>
    <row r="78" spans="1:10" x14ac:dyDescent="0.25">
      <c r="A78" s="25">
        <v>40.200000000000003</v>
      </c>
      <c r="B78" t="s">
        <v>9</v>
      </c>
      <c r="C78" t="s">
        <v>40</v>
      </c>
      <c r="E78" s="7" t="s">
        <v>67</v>
      </c>
      <c r="F78" s="12">
        <v>18</v>
      </c>
      <c r="G78" s="3">
        <v>56</v>
      </c>
      <c r="H78" s="1"/>
      <c r="I78" s="3"/>
      <c r="J78">
        <f>SUM(F78:I78)</f>
        <v>74</v>
      </c>
    </row>
    <row r="79" spans="1:10" x14ac:dyDescent="0.25">
      <c r="A79" s="25"/>
      <c r="B79" t="s">
        <v>9</v>
      </c>
      <c r="C79" t="s">
        <v>40</v>
      </c>
      <c r="E79" s="7" t="s">
        <v>150</v>
      </c>
      <c r="F79" s="12"/>
      <c r="G79" s="3"/>
      <c r="H79" s="3">
        <v>24</v>
      </c>
      <c r="I79" s="3"/>
      <c r="J79">
        <f>SUM(F79:I79)</f>
        <v>24</v>
      </c>
    </row>
    <row r="80" spans="1:10" x14ac:dyDescent="0.25">
      <c r="A80" s="25">
        <v>97</v>
      </c>
      <c r="B80" t="s">
        <v>9</v>
      </c>
      <c r="C80" t="s">
        <v>40</v>
      </c>
      <c r="E80" s="7" t="s">
        <v>151</v>
      </c>
      <c r="F80" s="12"/>
      <c r="G80" s="3"/>
      <c r="H80" s="3">
        <v>263</v>
      </c>
      <c r="I80" s="3"/>
      <c r="J80">
        <f>SUM(F80:I80)</f>
        <v>263</v>
      </c>
    </row>
    <row r="81" spans="1:10" x14ac:dyDescent="0.25">
      <c r="A81" s="25">
        <v>97.1</v>
      </c>
      <c r="B81" t="s">
        <v>9</v>
      </c>
      <c r="C81" t="s">
        <v>40</v>
      </c>
      <c r="E81" s="7" t="s">
        <v>152</v>
      </c>
      <c r="F81" s="12"/>
      <c r="G81" s="3"/>
      <c r="H81" s="1">
        <v>64</v>
      </c>
      <c r="I81" s="3"/>
      <c r="J81">
        <f>SUM(F81:I81)</f>
        <v>64</v>
      </c>
    </row>
    <row r="82" spans="1:10" x14ac:dyDescent="0.25">
      <c r="A82" s="25"/>
      <c r="B82" t="s">
        <v>9</v>
      </c>
      <c r="C82" t="s">
        <v>40</v>
      </c>
      <c r="E82" t="s">
        <v>68</v>
      </c>
      <c r="F82" s="4"/>
      <c r="G82" s="3">
        <v>36</v>
      </c>
      <c r="H82" s="1"/>
      <c r="I82" s="1"/>
      <c r="J82">
        <f>SUM(F82:I82)</f>
        <v>36</v>
      </c>
    </row>
    <row r="83" spans="1:10" x14ac:dyDescent="0.25">
      <c r="A83" s="25"/>
      <c r="B83" t="s">
        <v>9</v>
      </c>
      <c r="C83" t="s">
        <v>40</v>
      </c>
      <c r="E83" t="s">
        <v>69</v>
      </c>
      <c r="F83" s="4"/>
      <c r="G83" s="3">
        <v>39</v>
      </c>
      <c r="H83" s="1"/>
      <c r="I83" s="1"/>
      <c r="J83">
        <f>SUM(F83:I83)</f>
        <v>39</v>
      </c>
    </row>
    <row r="84" spans="1:10" x14ac:dyDescent="0.25">
      <c r="A84" s="25">
        <v>42.1</v>
      </c>
      <c r="B84" t="s">
        <v>9</v>
      </c>
      <c r="C84" t="s">
        <v>40</v>
      </c>
      <c r="E84" t="s">
        <v>70</v>
      </c>
      <c r="F84" s="4"/>
      <c r="G84" s="3">
        <v>14</v>
      </c>
      <c r="H84" s="1"/>
      <c r="I84" s="1"/>
      <c r="J84">
        <f>SUM(F84:I84)</f>
        <v>14</v>
      </c>
    </row>
    <row r="85" spans="1:10" x14ac:dyDescent="0.25">
      <c r="A85" s="25">
        <v>100</v>
      </c>
      <c r="B85" t="s">
        <v>9</v>
      </c>
      <c r="C85" t="s">
        <v>40</v>
      </c>
      <c r="E85" s="7" t="s">
        <v>153</v>
      </c>
      <c r="F85" s="12"/>
      <c r="G85" s="3"/>
      <c r="H85" s="3">
        <v>85</v>
      </c>
      <c r="I85" s="3"/>
      <c r="J85">
        <f>SUM(F85:I85)</f>
        <v>85</v>
      </c>
    </row>
    <row r="86" spans="1:10" x14ac:dyDescent="0.25">
      <c r="A86" s="25">
        <v>103.1</v>
      </c>
      <c r="B86" t="s">
        <v>9</v>
      </c>
      <c r="C86" t="s">
        <v>40</v>
      </c>
      <c r="E86" s="7" t="s">
        <v>154</v>
      </c>
      <c r="F86" s="12"/>
      <c r="G86" s="3"/>
      <c r="H86" s="1">
        <v>7</v>
      </c>
      <c r="I86" s="3"/>
      <c r="J86">
        <f>SUM(F86:I86)</f>
        <v>7</v>
      </c>
    </row>
    <row r="87" spans="1:10" x14ac:dyDescent="0.25">
      <c r="A87" s="25">
        <v>103</v>
      </c>
      <c r="B87" t="s">
        <v>9</v>
      </c>
      <c r="C87" t="s">
        <v>40</v>
      </c>
      <c r="E87" s="7" t="s">
        <v>155</v>
      </c>
      <c r="F87" s="12"/>
      <c r="G87" s="3"/>
      <c r="H87" s="3">
        <v>21</v>
      </c>
      <c r="I87" s="3"/>
      <c r="J87">
        <f>SUM(F87:I87)</f>
        <v>21</v>
      </c>
    </row>
    <row r="88" spans="1:10" x14ac:dyDescent="0.25">
      <c r="A88" s="25">
        <v>103</v>
      </c>
      <c r="B88" t="s">
        <v>9</v>
      </c>
      <c r="C88" t="s">
        <v>40</v>
      </c>
      <c r="E88" s="7" t="s">
        <v>156</v>
      </c>
      <c r="F88" s="12"/>
      <c r="G88" s="3"/>
      <c r="H88" s="3">
        <v>325</v>
      </c>
      <c r="I88" s="3"/>
      <c r="J88">
        <f>SUM(F88:I88)</f>
        <v>325</v>
      </c>
    </row>
    <row r="89" spans="1:10" x14ac:dyDescent="0.25">
      <c r="A89" s="25">
        <v>101</v>
      </c>
      <c r="B89" t="s">
        <v>9</v>
      </c>
      <c r="C89" t="s">
        <v>40</v>
      </c>
      <c r="E89" s="7" t="s">
        <v>71</v>
      </c>
      <c r="F89" s="12"/>
      <c r="G89" s="3">
        <v>1</v>
      </c>
      <c r="H89" s="3">
        <v>13</v>
      </c>
      <c r="I89" s="3"/>
      <c r="J89">
        <f>SUM(F89:I89)</f>
        <v>14</v>
      </c>
    </row>
    <row r="90" spans="1:10" x14ac:dyDescent="0.25">
      <c r="A90" s="25">
        <v>102</v>
      </c>
      <c r="B90" t="s">
        <v>9</v>
      </c>
      <c r="C90" t="s">
        <v>40</v>
      </c>
      <c r="E90" s="7" t="s">
        <v>157</v>
      </c>
      <c r="F90" s="12"/>
      <c r="G90" s="3"/>
      <c r="H90" s="3">
        <v>4</v>
      </c>
      <c r="I90" s="3"/>
      <c r="J90">
        <f>SUM(F90:I90)</f>
        <v>4</v>
      </c>
    </row>
    <row r="91" spans="1:10" x14ac:dyDescent="0.25">
      <c r="A91" s="25"/>
      <c r="B91" t="s">
        <v>9</v>
      </c>
      <c r="C91" t="s">
        <v>40</v>
      </c>
      <c r="E91" s="7" t="s">
        <v>158</v>
      </c>
      <c r="F91" s="12"/>
      <c r="G91" s="3"/>
      <c r="H91" s="1"/>
      <c r="I91" s="3">
        <v>232</v>
      </c>
      <c r="J91">
        <f>SUM(F91:I91)</f>
        <v>232</v>
      </c>
    </row>
    <row r="92" spans="1:10" x14ac:dyDescent="0.25">
      <c r="A92" s="25">
        <v>38</v>
      </c>
      <c r="B92" t="s">
        <v>9</v>
      </c>
      <c r="C92" t="s">
        <v>40</v>
      </c>
      <c r="E92" s="7" t="s">
        <v>72</v>
      </c>
      <c r="F92" s="3">
        <v>40</v>
      </c>
      <c r="G92" s="3">
        <v>342</v>
      </c>
      <c r="H92" s="3">
        <v>185</v>
      </c>
      <c r="I92" s="3"/>
      <c r="J92">
        <f>SUM(F92:I92)</f>
        <v>567</v>
      </c>
    </row>
    <row r="93" spans="1:10" x14ac:dyDescent="0.25">
      <c r="A93" s="25">
        <v>96.1</v>
      </c>
      <c r="B93" t="s">
        <v>9</v>
      </c>
      <c r="C93" t="s">
        <v>40</v>
      </c>
      <c r="E93" s="7" t="s">
        <v>159</v>
      </c>
      <c r="F93" s="12"/>
      <c r="G93" s="3"/>
      <c r="H93" s="1">
        <v>141</v>
      </c>
      <c r="I93" s="3"/>
      <c r="J93">
        <f>SUM(F93:I93)</f>
        <v>141</v>
      </c>
    </row>
    <row r="94" spans="1:10" x14ac:dyDescent="0.25">
      <c r="A94" s="25">
        <v>96.2</v>
      </c>
      <c r="B94" t="s">
        <v>9</v>
      </c>
      <c r="C94" t="s">
        <v>40</v>
      </c>
      <c r="E94" s="7" t="s">
        <v>160</v>
      </c>
      <c r="F94" s="12"/>
      <c r="G94" s="3"/>
      <c r="H94" s="1">
        <v>33</v>
      </c>
      <c r="I94" s="3"/>
      <c r="J94">
        <f>SUM(F94:I94)</f>
        <v>33</v>
      </c>
    </row>
    <row r="95" spans="1:10" x14ac:dyDescent="0.25">
      <c r="A95" s="25">
        <v>96</v>
      </c>
      <c r="B95" t="s">
        <v>9</v>
      </c>
      <c r="C95" t="s">
        <v>40</v>
      </c>
      <c r="E95" s="7" t="s">
        <v>161</v>
      </c>
      <c r="F95" s="12"/>
      <c r="G95" s="3"/>
      <c r="H95" s="3">
        <v>448</v>
      </c>
      <c r="I95" s="3"/>
      <c r="J95">
        <f>SUM(F95:I95)</f>
        <v>448</v>
      </c>
    </row>
    <row r="96" spans="1:10" x14ac:dyDescent="0.25">
      <c r="A96" s="25">
        <v>39</v>
      </c>
      <c r="B96" t="s">
        <v>9</v>
      </c>
      <c r="C96" t="s">
        <v>40</v>
      </c>
      <c r="E96" s="7" t="s">
        <v>162</v>
      </c>
      <c r="F96" s="3">
        <v>21</v>
      </c>
      <c r="G96" s="3"/>
      <c r="H96" s="1">
        <v>10</v>
      </c>
      <c r="I96" s="3"/>
      <c r="J96">
        <f>SUM(F96:I96)</f>
        <v>31</v>
      </c>
    </row>
    <row r="97" spans="1:10" x14ac:dyDescent="0.25">
      <c r="A97" s="25">
        <v>99.1</v>
      </c>
      <c r="B97" t="s">
        <v>9</v>
      </c>
      <c r="C97" t="s">
        <v>40</v>
      </c>
      <c r="E97" s="7" t="s">
        <v>163</v>
      </c>
      <c r="F97" s="12"/>
      <c r="G97" s="3"/>
      <c r="H97" s="1">
        <v>164</v>
      </c>
      <c r="I97" s="3"/>
      <c r="J97">
        <f>SUM(F97:I97)</f>
        <v>164</v>
      </c>
    </row>
    <row r="98" spans="1:10" x14ac:dyDescent="0.25">
      <c r="A98" s="25"/>
      <c r="B98" t="s">
        <v>9</v>
      </c>
      <c r="C98" t="s">
        <v>40</v>
      </c>
      <c r="E98" s="7" t="s">
        <v>164</v>
      </c>
      <c r="F98" s="12"/>
      <c r="G98" s="3"/>
      <c r="H98" s="3"/>
      <c r="I98" s="3">
        <v>14</v>
      </c>
      <c r="J98">
        <f>SUM(F98:I98)</f>
        <v>14</v>
      </c>
    </row>
    <row r="99" spans="1:10" x14ac:dyDescent="0.25">
      <c r="A99" s="25">
        <v>99</v>
      </c>
      <c r="B99" t="s">
        <v>9</v>
      </c>
      <c r="C99" t="s">
        <v>40</v>
      </c>
      <c r="E99" s="7" t="s">
        <v>165</v>
      </c>
      <c r="F99" s="12"/>
      <c r="G99" s="3"/>
      <c r="H99" s="3">
        <v>338</v>
      </c>
      <c r="I99" s="3"/>
      <c r="J99">
        <f>SUM(F99:I99)</f>
        <v>338</v>
      </c>
    </row>
    <row r="100" spans="1:10" x14ac:dyDescent="0.25">
      <c r="A100" s="25">
        <v>98.2</v>
      </c>
      <c r="B100" t="s">
        <v>9</v>
      </c>
      <c r="C100" t="s">
        <v>40</v>
      </c>
      <c r="E100" s="18" t="s">
        <v>166</v>
      </c>
      <c r="F100" s="12"/>
      <c r="G100" s="19"/>
      <c r="H100" s="1">
        <v>70</v>
      </c>
      <c r="I100" s="3"/>
      <c r="J100">
        <f>SUM(F100:I100)</f>
        <v>70</v>
      </c>
    </row>
    <row r="101" spans="1:10" x14ac:dyDescent="0.25">
      <c r="A101" s="25">
        <v>98.3</v>
      </c>
      <c r="B101" t="s">
        <v>9</v>
      </c>
      <c r="C101" t="s">
        <v>40</v>
      </c>
      <c r="E101" s="18" t="s">
        <v>167</v>
      </c>
      <c r="F101" s="12"/>
      <c r="G101" s="19"/>
      <c r="H101" s="1">
        <v>64</v>
      </c>
      <c r="I101" s="3"/>
      <c r="J101">
        <f>SUM(F101:I101)</f>
        <v>64</v>
      </c>
    </row>
    <row r="102" spans="1:10" x14ac:dyDescent="0.25">
      <c r="A102" s="25">
        <v>98.1</v>
      </c>
      <c r="B102" t="s">
        <v>9</v>
      </c>
      <c r="C102" t="s">
        <v>40</v>
      </c>
      <c r="E102" s="18" t="s">
        <v>168</v>
      </c>
      <c r="F102" s="12"/>
      <c r="G102" s="19"/>
      <c r="H102" s="1">
        <v>107</v>
      </c>
      <c r="I102" s="3"/>
      <c r="J102">
        <f>SUM(F102:I102)</f>
        <v>107</v>
      </c>
    </row>
    <row r="103" spans="1:10" x14ac:dyDescent="0.25">
      <c r="A103" s="25">
        <v>98</v>
      </c>
      <c r="B103" t="s">
        <v>9</v>
      </c>
      <c r="C103" t="s">
        <v>40</v>
      </c>
      <c r="E103" s="18" t="s">
        <v>169</v>
      </c>
      <c r="F103" s="12"/>
      <c r="G103" s="19"/>
      <c r="H103" s="3">
        <v>109</v>
      </c>
      <c r="I103" s="3"/>
      <c r="J103">
        <f>SUM(F103:I103)</f>
        <v>109</v>
      </c>
    </row>
    <row r="104" spans="1:10" x14ac:dyDescent="0.25">
      <c r="A104" s="25">
        <v>37</v>
      </c>
      <c r="B104" t="s">
        <v>9</v>
      </c>
      <c r="C104" t="s">
        <v>40</v>
      </c>
      <c r="E104" t="s">
        <v>73</v>
      </c>
      <c r="F104" s="3">
        <v>198</v>
      </c>
      <c r="G104" s="3">
        <v>24</v>
      </c>
      <c r="H104" s="1">
        <v>1</v>
      </c>
      <c r="I104" s="3"/>
      <c r="J104">
        <f>SUM(F104:I104)</f>
        <v>223</v>
      </c>
    </row>
    <row r="105" spans="1:10" x14ac:dyDescent="0.25">
      <c r="A105" s="25">
        <v>44</v>
      </c>
      <c r="B105" t="s">
        <v>9</v>
      </c>
      <c r="C105" t="s">
        <v>53</v>
      </c>
      <c r="E105" t="s">
        <v>54</v>
      </c>
      <c r="F105" s="4"/>
      <c r="G105" s="3">
        <v>5</v>
      </c>
      <c r="H105" s="1"/>
      <c r="I105" s="1">
        <v>2</v>
      </c>
      <c r="J105">
        <f>SUM(F105:I105)</f>
        <v>7</v>
      </c>
    </row>
    <row r="106" spans="1:10" x14ac:dyDescent="0.25">
      <c r="A106" s="25">
        <v>11</v>
      </c>
      <c r="B106" t="s">
        <v>9</v>
      </c>
      <c r="C106" t="s">
        <v>82</v>
      </c>
      <c r="E106" s="14" t="s">
        <v>83</v>
      </c>
      <c r="F106" s="3">
        <v>2</v>
      </c>
      <c r="G106" s="3">
        <v>27</v>
      </c>
      <c r="H106" s="1"/>
      <c r="I106" s="15"/>
      <c r="J106">
        <f>SUM(F106:I106)</f>
        <v>29</v>
      </c>
    </row>
    <row r="107" spans="1:10" x14ac:dyDescent="0.25">
      <c r="A107" s="25">
        <v>10</v>
      </c>
      <c r="B107" t="s">
        <v>9</v>
      </c>
      <c r="C107" t="s">
        <v>82</v>
      </c>
      <c r="E107" t="s">
        <v>84</v>
      </c>
      <c r="F107" s="3">
        <v>16</v>
      </c>
      <c r="G107" s="3">
        <v>1</v>
      </c>
      <c r="H107" s="1">
        <v>5</v>
      </c>
      <c r="I107" s="3">
        <v>33</v>
      </c>
      <c r="J107">
        <f>SUM(F107:I107)</f>
        <v>55</v>
      </c>
    </row>
    <row r="108" spans="1:10" x14ac:dyDescent="0.25">
      <c r="A108" s="25">
        <v>3.1</v>
      </c>
      <c r="B108" t="s">
        <v>9</v>
      </c>
      <c r="C108" t="s">
        <v>18</v>
      </c>
      <c r="E108" s="2" t="s">
        <v>98</v>
      </c>
      <c r="F108" s="5"/>
      <c r="G108" s="6"/>
      <c r="H108" s="1">
        <v>17</v>
      </c>
      <c r="I108" s="6">
        <v>9</v>
      </c>
      <c r="J108">
        <f>SUM(F108:I108)</f>
        <v>26</v>
      </c>
    </row>
    <row r="109" spans="1:10" x14ac:dyDescent="0.25">
      <c r="A109" s="25">
        <v>3.2</v>
      </c>
      <c r="B109" t="s">
        <v>9</v>
      </c>
      <c r="C109" t="s">
        <v>18</v>
      </c>
      <c r="E109" s="2" t="s">
        <v>99</v>
      </c>
      <c r="F109" s="5"/>
      <c r="G109" s="6"/>
      <c r="H109" s="1">
        <v>8</v>
      </c>
      <c r="I109" s="6"/>
      <c r="J109">
        <f>SUM(F109:I109)</f>
        <v>8</v>
      </c>
    </row>
    <row r="110" spans="1:10" x14ac:dyDescent="0.25">
      <c r="A110" s="25">
        <v>3</v>
      </c>
      <c r="B110" t="s">
        <v>9</v>
      </c>
      <c r="C110" t="s">
        <v>18</v>
      </c>
      <c r="E110" s="2" t="s">
        <v>19</v>
      </c>
      <c r="F110" s="3">
        <v>331</v>
      </c>
      <c r="G110" s="3">
        <v>856</v>
      </c>
      <c r="H110" s="3">
        <v>316</v>
      </c>
      <c r="I110" s="3">
        <v>31</v>
      </c>
      <c r="J110">
        <f>SUM(F110:I110)</f>
        <v>1534</v>
      </c>
    </row>
    <row r="111" spans="1:10" x14ac:dyDescent="0.25">
      <c r="A111" s="25">
        <v>6</v>
      </c>
      <c r="B111" t="s">
        <v>9</v>
      </c>
      <c r="C111" t="s">
        <v>18</v>
      </c>
      <c r="E111" t="s">
        <v>100</v>
      </c>
      <c r="F111" s="3">
        <v>32</v>
      </c>
      <c r="G111" s="1"/>
      <c r="H111" s="1">
        <v>20</v>
      </c>
      <c r="I111" s="3">
        <v>6</v>
      </c>
      <c r="J111">
        <f>SUM(F111:I111)</f>
        <v>58</v>
      </c>
    </row>
    <row r="112" spans="1:10" x14ac:dyDescent="0.25">
      <c r="A112" s="25">
        <v>5</v>
      </c>
      <c r="B112" t="s">
        <v>9</v>
      </c>
      <c r="C112" t="s">
        <v>18</v>
      </c>
      <c r="E112" t="s">
        <v>22</v>
      </c>
      <c r="F112" s="3">
        <v>41</v>
      </c>
      <c r="G112" s="3">
        <v>28</v>
      </c>
      <c r="H112" s="1">
        <v>18</v>
      </c>
      <c r="I112" s="3"/>
      <c r="J112">
        <f>SUM(F112:I112)</f>
        <v>87</v>
      </c>
    </row>
    <row r="113" spans="1:10" x14ac:dyDescent="0.25">
      <c r="A113" s="25">
        <v>4</v>
      </c>
      <c r="B113" t="s">
        <v>9</v>
      </c>
      <c r="C113" t="s">
        <v>18</v>
      </c>
      <c r="E113" s="2" t="s">
        <v>42</v>
      </c>
      <c r="F113" s="3">
        <v>9</v>
      </c>
      <c r="G113" s="3">
        <v>57</v>
      </c>
      <c r="H113" s="3">
        <v>34</v>
      </c>
      <c r="I113" s="3">
        <v>4</v>
      </c>
      <c r="J113">
        <f>SUM(F113:I113)</f>
        <v>104</v>
      </c>
    </row>
    <row r="114" spans="1:10" x14ac:dyDescent="0.25">
      <c r="A114" s="25">
        <v>8</v>
      </c>
      <c r="B114" t="s">
        <v>9</v>
      </c>
      <c r="C114" t="s">
        <v>18</v>
      </c>
      <c r="E114" t="s">
        <v>85</v>
      </c>
      <c r="F114" s="3">
        <v>9</v>
      </c>
      <c r="G114" s="3">
        <v>48</v>
      </c>
      <c r="H114" s="3">
        <v>43</v>
      </c>
      <c r="I114" s="3">
        <v>9</v>
      </c>
      <c r="J114">
        <f>SUM(F114:I114)</f>
        <v>109</v>
      </c>
    </row>
    <row r="115" spans="1:10" x14ac:dyDescent="0.25">
      <c r="A115" s="25"/>
      <c r="B115" t="s">
        <v>9</v>
      </c>
      <c r="C115" t="s">
        <v>18</v>
      </c>
      <c r="E115" t="s">
        <v>86</v>
      </c>
      <c r="F115" s="3"/>
      <c r="G115" s="3">
        <v>8</v>
      </c>
      <c r="H115" s="3" t="s">
        <v>87</v>
      </c>
      <c r="I115" s="3"/>
      <c r="J115">
        <f>SUM(F115:I115)</f>
        <v>8</v>
      </c>
    </row>
    <row r="116" spans="1:10" x14ac:dyDescent="0.25">
      <c r="A116" s="25">
        <v>7</v>
      </c>
      <c r="B116" t="s">
        <v>9</v>
      </c>
      <c r="C116" t="s">
        <v>18</v>
      </c>
      <c r="E116" t="s">
        <v>88</v>
      </c>
      <c r="F116" s="4"/>
      <c r="G116" s="3">
        <v>40</v>
      </c>
      <c r="H116" s="3">
        <v>12</v>
      </c>
      <c r="I116" s="3">
        <v>8</v>
      </c>
      <c r="J116">
        <f>SUM(F116:I116)</f>
        <v>60</v>
      </c>
    </row>
    <row r="117" spans="1:10" x14ac:dyDescent="0.25">
      <c r="A117" s="25"/>
      <c r="B117" t="s">
        <v>9</v>
      </c>
      <c r="C117" t="s">
        <v>18</v>
      </c>
      <c r="E117" t="s">
        <v>89</v>
      </c>
      <c r="F117" s="4"/>
      <c r="G117" s="3">
        <v>1</v>
      </c>
      <c r="H117" s="3"/>
      <c r="I117" s="3"/>
      <c r="J117">
        <f>SUM(F117:I117)</f>
        <v>1</v>
      </c>
    </row>
    <row r="118" spans="1:10" x14ac:dyDescent="0.25">
      <c r="A118" s="25">
        <v>9</v>
      </c>
      <c r="B118" t="s">
        <v>9</v>
      </c>
      <c r="C118" t="s">
        <v>18</v>
      </c>
      <c r="E118" t="s">
        <v>90</v>
      </c>
      <c r="F118" s="4"/>
      <c r="G118" s="3">
        <v>6</v>
      </c>
      <c r="H118" s="3">
        <v>43</v>
      </c>
      <c r="I118" s="3">
        <v>8</v>
      </c>
      <c r="J118">
        <f>SUM(F118:I118)</f>
        <v>57</v>
      </c>
    </row>
    <row r="119" spans="1:10" x14ac:dyDescent="0.25">
      <c r="A119" s="25">
        <v>68</v>
      </c>
      <c r="B119" t="s">
        <v>15</v>
      </c>
      <c r="C119" t="s">
        <v>23</v>
      </c>
      <c r="E119" s="2" t="s">
        <v>24</v>
      </c>
      <c r="F119" s="3">
        <v>325</v>
      </c>
      <c r="G119" s="3">
        <v>732</v>
      </c>
      <c r="H119" s="3">
        <v>330</v>
      </c>
      <c r="I119" s="3">
        <v>49</v>
      </c>
      <c r="J119">
        <f>SUM(F119:I119)</f>
        <v>1436</v>
      </c>
    </row>
    <row r="120" spans="1:10" x14ac:dyDescent="0.25">
      <c r="A120" s="25">
        <v>67</v>
      </c>
      <c r="B120" t="s">
        <v>15</v>
      </c>
      <c r="C120" t="s">
        <v>23</v>
      </c>
      <c r="E120" s="7" t="s">
        <v>25</v>
      </c>
      <c r="F120" s="3">
        <v>344</v>
      </c>
      <c r="G120" s="3">
        <v>24</v>
      </c>
      <c r="H120" s="3">
        <v>749</v>
      </c>
      <c r="I120" s="3">
        <v>83</v>
      </c>
      <c r="J120">
        <f>SUM(F120:I120)</f>
        <v>1200</v>
      </c>
    </row>
    <row r="121" spans="1:10" x14ac:dyDescent="0.25">
      <c r="A121" s="25">
        <v>70</v>
      </c>
      <c r="B121" t="s">
        <v>15</v>
      </c>
      <c r="C121" t="s">
        <v>23</v>
      </c>
      <c r="E121" s="7" t="s">
        <v>32</v>
      </c>
      <c r="F121" s="3">
        <v>2</v>
      </c>
      <c r="G121" s="3">
        <v>24</v>
      </c>
      <c r="H121" s="1"/>
      <c r="I121" s="3"/>
      <c r="J121">
        <f>SUM(F121:I121)</f>
        <v>26</v>
      </c>
    </row>
    <row r="122" spans="1:10" x14ac:dyDescent="0.25">
      <c r="A122" s="25">
        <v>69</v>
      </c>
      <c r="B122" t="s">
        <v>15</v>
      </c>
      <c r="C122" t="s">
        <v>23</v>
      </c>
      <c r="E122" s="7" t="s">
        <v>39</v>
      </c>
      <c r="F122" s="3">
        <v>89</v>
      </c>
      <c r="G122" s="3">
        <v>385</v>
      </c>
      <c r="H122" s="3">
        <v>125</v>
      </c>
      <c r="I122" s="3">
        <v>32</v>
      </c>
      <c r="J122">
        <f>SUM(F122:I122)</f>
        <v>631</v>
      </c>
    </row>
    <row r="123" spans="1:10" x14ac:dyDescent="0.25">
      <c r="A123" s="25">
        <v>107</v>
      </c>
      <c r="B123" t="s">
        <v>15</v>
      </c>
      <c r="C123" t="s">
        <v>23</v>
      </c>
      <c r="E123" s="7" t="s">
        <v>177</v>
      </c>
      <c r="F123" s="4"/>
      <c r="G123" s="1"/>
      <c r="H123" s="1">
        <v>2</v>
      </c>
      <c r="I123" s="3"/>
      <c r="J123">
        <f>SUM(F123:I123)</f>
        <v>2</v>
      </c>
    </row>
    <row r="124" spans="1:10" x14ac:dyDescent="0.25">
      <c r="A124" s="25"/>
      <c r="B124" t="s">
        <v>15</v>
      </c>
      <c r="C124" t="s">
        <v>44</v>
      </c>
      <c r="E124" s="8" t="s">
        <v>131</v>
      </c>
      <c r="F124" s="9"/>
      <c r="G124" s="10"/>
      <c r="H124" s="1"/>
      <c r="I124" s="3"/>
      <c r="J124">
        <f>SUM(F124:I124)</f>
        <v>0</v>
      </c>
    </row>
    <row r="125" spans="1:10" x14ac:dyDescent="0.25">
      <c r="A125" s="25">
        <v>104</v>
      </c>
      <c r="B125" t="s">
        <v>15</v>
      </c>
      <c r="C125" t="s">
        <v>44</v>
      </c>
      <c r="E125" s="8" t="s">
        <v>132</v>
      </c>
      <c r="F125" s="9"/>
      <c r="G125" s="10"/>
      <c r="H125" s="1">
        <v>1</v>
      </c>
      <c r="I125" s="3">
        <v>82</v>
      </c>
      <c r="J125">
        <f>SUM(F125:I125)</f>
        <v>83</v>
      </c>
    </row>
    <row r="126" spans="1:10" x14ac:dyDescent="0.25">
      <c r="A126" s="25">
        <v>46</v>
      </c>
      <c r="B126" t="s">
        <v>15</v>
      </c>
      <c r="C126" t="s">
        <v>44</v>
      </c>
      <c r="E126" s="2" t="s">
        <v>133</v>
      </c>
      <c r="F126" s="3">
        <v>14</v>
      </c>
      <c r="G126" s="3"/>
      <c r="H126" s="1">
        <v>2</v>
      </c>
      <c r="I126" s="3"/>
      <c r="J126">
        <f>SUM(F126:I126)</f>
        <v>16</v>
      </c>
    </row>
    <row r="127" spans="1:10" x14ac:dyDescent="0.25">
      <c r="A127" s="25"/>
      <c r="B127" t="s">
        <v>15</v>
      </c>
      <c r="C127" t="s">
        <v>44</v>
      </c>
      <c r="E127" s="8" t="s">
        <v>134</v>
      </c>
      <c r="F127" s="9"/>
      <c r="G127" s="10"/>
      <c r="H127" s="1"/>
      <c r="I127" s="3">
        <v>17</v>
      </c>
      <c r="J127">
        <f>SUM(F127:I127)</f>
        <v>17</v>
      </c>
    </row>
    <row r="128" spans="1:10" x14ac:dyDescent="0.25">
      <c r="A128" s="25">
        <v>47</v>
      </c>
      <c r="B128" t="s">
        <v>15</v>
      </c>
      <c r="C128" t="s">
        <v>44</v>
      </c>
      <c r="E128" s="8" t="s">
        <v>45</v>
      </c>
      <c r="F128" s="3">
        <v>291</v>
      </c>
      <c r="G128" s="3">
        <v>612</v>
      </c>
      <c r="H128" s="3">
        <v>168</v>
      </c>
      <c r="I128" s="3">
        <v>51</v>
      </c>
      <c r="J128">
        <f>SUM(F128:I128)</f>
        <v>1122</v>
      </c>
    </row>
    <row r="129" spans="1:10" x14ac:dyDescent="0.25">
      <c r="A129" s="25">
        <v>49</v>
      </c>
      <c r="B129" t="s">
        <v>15</v>
      </c>
      <c r="C129" t="s">
        <v>44</v>
      </c>
      <c r="E129" s="8" t="s">
        <v>46</v>
      </c>
      <c r="F129" s="9"/>
      <c r="G129" s="3">
        <v>32</v>
      </c>
      <c r="H129" s="3">
        <v>1</v>
      </c>
      <c r="I129" s="10">
        <v>17</v>
      </c>
      <c r="J129">
        <f>SUM(F129:I129)</f>
        <v>50</v>
      </c>
    </row>
    <row r="130" spans="1:10" x14ac:dyDescent="0.25">
      <c r="A130" s="25">
        <v>45</v>
      </c>
      <c r="B130" t="s">
        <v>15</v>
      </c>
      <c r="C130" t="s">
        <v>44</v>
      </c>
      <c r="E130" s="2" t="s">
        <v>135</v>
      </c>
      <c r="F130" s="3">
        <v>9</v>
      </c>
      <c r="G130" s="3"/>
      <c r="H130" s="1">
        <v>45</v>
      </c>
      <c r="I130" s="3">
        <v>115</v>
      </c>
      <c r="J130">
        <f>SUM(F130:I130)</f>
        <v>169</v>
      </c>
    </row>
    <row r="131" spans="1:10" x14ac:dyDescent="0.25">
      <c r="A131" s="25">
        <v>48</v>
      </c>
      <c r="B131" t="s">
        <v>15</v>
      </c>
      <c r="C131" t="s">
        <v>44</v>
      </c>
      <c r="E131" s="8" t="s">
        <v>47</v>
      </c>
      <c r="F131" s="3">
        <v>307</v>
      </c>
      <c r="G131" s="3">
        <v>68</v>
      </c>
      <c r="H131" s="3">
        <v>579</v>
      </c>
      <c r="I131" s="3">
        <v>133</v>
      </c>
      <c r="J131">
        <f>SUM(F131:I131)</f>
        <v>1087</v>
      </c>
    </row>
    <row r="132" spans="1:10" x14ac:dyDescent="0.25">
      <c r="A132" s="25">
        <v>105</v>
      </c>
      <c r="B132" t="s">
        <v>15</v>
      </c>
      <c r="C132" t="s">
        <v>44</v>
      </c>
      <c r="E132" s="8" t="s">
        <v>136</v>
      </c>
      <c r="F132" s="9"/>
      <c r="G132" s="10"/>
      <c r="H132" s="1">
        <v>2</v>
      </c>
      <c r="I132" s="3">
        <v>9</v>
      </c>
      <c r="J132">
        <f>SUM(F132:I132)</f>
        <v>11</v>
      </c>
    </row>
    <row r="133" spans="1:10" x14ac:dyDescent="0.25">
      <c r="A133" s="25">
        <v>55</v>
      </c>
      <c r="B133" t="s">
        <v>15</v>
      </c>
      <c r="C133" t="s">
        <v>60</v>
      </c>
      <c r="E133" s="2" t="s">
        <v>94</v>
      </c>
      <c r="F133" s="3">
        <v>1</v>
      </c>
      <c r="G133" s="6"/>
      <c r="H133" s="1">
        <v>4</v>
      </c>
      <c r="I133" s="3">
        <v>34</v>
      </c>
      <c r="J133">
        <f>SUM(F133:I133)</f>
        <v>39</v>
      </c>
    </row>
    <row r="134" spans="1:10" x14ac:dyDescent="0.25">
      <c r="A134" s="25">
        <v>50</v>
      </c>
      <c r="B134" t="s">
        <v>15</v>
      </c>
      <c r="C134" t="s">
        <v>60</v>
      </c>
      <c r="E134" s="7" t="s">
        <v>61</v>
      </c>
      <c r="F134" s="3">
        <v>989</v>
      </c>
      <c r="G134" s="3">
        <v>1053</v>
      </c>
      <c r="H134" s="3">
        <v>1402</v>
      </c>
      <c r="I134" s="3">
        <v>814</v>
      </c>
      <c r="J134">
        <f>SUM(F134:I134)</f>
        <v>4258</v>
      </c>
    </row>
    <row r="135" spans="1:10" x14ac:dyDescent="0.25">
      <c r="A135" s="25">
        <v>51</v>
      </c>
      <c r="B135" t="s">
        <v>15</v>
      </c>
      <c r="C135" t="s">
        <v>60</v>
      </c>
      <c r="E135" s="7" t="s">
        <v>62</v>
      </c>
      <c r="F135" s="3">
        <v>26</v>
      </c>
      <c r="G135" s="3">
        <v>103</v>
      </c>
      <c r="H135" s="1"/>
      <c r="I135" s="3"/>
      <c r="J135">
        <f>SUM(F135:I135)</f>
        <v>129</v>
      </c>
    </row>
    <row r="136" spans="1:10" x14ac:dyDescent="0.25">
      <c r="A136" s="25">
        <v>53</v>
      </c>
      <c r="B136" t="s">
        <v>15</v>
      </c>
      <c r="C136" t="s">
        <v>60</v>
      </c>
      <c r="E136" s="7" t="s">
        <v>63</v>
      </c>
      <c r="F136" s="3">
        <v>164</v>
      </c>
      <c r="G136" s="3">
        <v>8</v>
      </c>
      <c r="H136" s="3">
        <v>402</v>
      </c>
      <c r="I136" s="3">
        <v>393</v>
      </c>
      <c r="J136">
        <f>SUM(F136:I136)</f>
        <v>967</v>
      </c>
    </row>
    <row r="137" spans="1:10" x14ac:dyDescent="0.25">
      <c r="A137" s="25"/>
      <c r="B137" t="s">
        <v>15</v>
      </c>
      <c r="C137" t="s">
        <v>60</v>
      </c>
      <c r="E137" s="2" t="s">
        <v>144</v>
      </c>
      <c r="F137" s="3"/>
      <c r="G137" s="6"/>
      <c r="H137" s="1"/>
      <c r="I137" s="3">
        <v>15</v>
      </c>
      <c r="J137">
        <f>SUM(F137:I137)</f>
        <v>15</v>
      </c>
    </row>
    <row r="138" spans="1:10" x14ac:dyDescent="0.25">
      <c r="A138" s="25">
        <v>52</v>
      </c>
      <c r="B138" t="s">
        <v>15</v>
      </c>
      <c r="C138" t="s">
        <v>60</v>
      </c>
      <c r="E138" s="7" t="s">
        <v>64</v>
      </c>
      <c r="F138" s="3">
        <v>46</v>
      </c>
      <c r="G138" s="3">
        <v>73</v>
      </c>
      <c r="H138" s="3">
        <v>10</v>
      </c>
      <c r="I138" s="3">
        <v>15</v>
      </c>
      <c r="J138">
        <f>SUM(F138:I138)</f>
        <v>144</v>
      </c>
    </row>
    <row r="139" spans="1:10" x14ac:dyDescent="0.25">
      <c r="A139" s="25">
        <v>54</v>
      </c>
      <c r="B139" t="s">
        <v>15</v>
      </c>
      <c r="C139" t="s">
        <v>60</v>
      </c>
      <c r="E139" s="7" t="s">
        <v>145</v>
      </c>
      <c r="F139" s="3">
        <v>1</v>
      </c>
      <c r="G139" s="3"/>
      <c r="H139" s="1">
        <v>4</v>
      </c>
      <c r="I139" s="3"/>
      <c r="J139">
        <f>SUM(F139:I139)</f>
        <v>5</v>
      </c>
    </row>
    <row r="140" spans="1:10" x14ac:dyDescent="0.25">
      <c r="A140" s="25">
        <v>61</v>
      </c>
      <c r="B140" t="s">
        <v>15</v>
      </c>
      <c r="C140" t="s">
        <v>16</v>
      </c>
      <c r="E140" t="s">
        <v>17</v>
      </c>
      <c r="F140" s="4"/>
      <c r="G140" s="3">
        <v>5</v>
      </c>
      <c r="H140" s="1"/>
      <c r="I140" s="1"/>
      <c r="J140">
        <f>SUM(F140:I140)</f>
        <v>5</v>
      </c>
    </row>
    <row r="141" spans="1:10" x14ac:dyDescent="0.25">
      <c r="A141" s="25">
        <v>106</v>
      </c>
      <c r="B141" t="s">
        <v>15</v>
      </c>
      <c r="C141" t="s">
        <v>16</v>
      </c>
      <c r="E141" s="2" t="s">
        <v>114</v>
      </c>
      <c r="F141" s="5"/>
      <c r="G141" s="6"/>
      <c r="H141" s="1">
        <v>1</v>
      </c>
      <c r="I141" s="3">
        <v>2</v>
      </c>
      <c r="J141">
        <f>SUM(F141:I141)</f>
        <v>3</v>
      </c>
    </row>
    <row r="142" spans="1:10" x14ac:dyDescent="0.25">
      <c r="A142" s="25"/>
      <c r="B142" t="s">
        <v>15</v>
      </c>
      <c r="C142" t="s">
        <v>16</v>
      </c>
      <c r="E142" s="2" t="s">
        <v>115</v>
      </c>
      <c r="F142" s="5"/>
      <c r="G142" s="6"/>
      <c r="H142" s="1"/>
      <c r="I142" s="3">
        <v>5</v>
      </c>
      <c r="J142">
        <f>SUM(F142:I142)</f>
        <v>5</v>
      </c>
    </row>
    <row r="143" spans="1:10" x14ac:dyDescent="0.25">
      <c r="A143" s="25">
        <v>64</v>
      </c>
      <c r="B143" t="s">
        <v>15</v>
      </c>
      <c r="C143" t="s">
        <v>16</v>
      </c>
      <c r="E143" s="2" t="s">
        <v>116</v>
      </c>
      <c r="F143" s="3">
        <v>9</v>
      </c>
      <c r="G143" s="6"/>
      <c r="H143" s="1">
        <v>12</v>
      </c>
      <c r="I143" s="3">
        <v>3</v>
      </c>
      <c r="J143">
        <f>SUM(F143:I143)</f>
        <v>24</v>
      </c>
    </row>
    <row r="144" spans="1:10" x14ac:dyDescent="0.25">
      <c r="A144" s="25">
        <v>65</v>
      </c>
      <c r="B144" t="s">
        <v>15</v>
      </c>
      <c r="C144" t="s">
        <v>16</v>
      </c>
      <c r="E144" s="2" t="s">
        <v>31</v>
      </c>
      <c r="F144" s="3">
        <v>169</v>
      </c>
      <c r="G144" s="3">
        <v>111</v>
      </c>
      <c r="H144" s="3">
        <v>128</v>
      </c>
      <c r="I144" s="3">
        <v>135</v>
      </c>
      <c r="J144">
        <f>SUM(F144:I144)</f>
        <v>543</v>
      </c>
    </row>
    <row r="145" spans="1:10" x14ac:dyDescent="0.25">
      <c r="A145" s="25">
        <v>58</v>
      </c>
      <c r="B145" t="s">
        <v>15</v>
      </c>
      <c r="C145" t="s">
        <v>16</v>
      </c>
      <c r="E145" s="8" t="s">
        <v>33</v>
      </c>
      <c r="F145" s="3">
        <v>305</v>
      </c>
      <c r="G145" s="3">
        <v>386</v>
      </c>
      <c r="H145" s="3">
        <v>356</v>
      </c>
      <c r="I145" s="3">
        <v>51</v>
      </c>
      <c r="J145">
        <f>SUM(F145:I145)</f>
        <v>1098</v>
      </c>
    </row>
    <row r="146" spans="1:10" x14ac:dyDescent="0.25">
      <c r="A146" s="25">
        <v>57</v>
      </c>
      <c r="B146" t="s">
        <v>15</v>
      </c>
      <c r="C146" t="s">
        <v>16</v>
      </c>
      <c r="E146" s="8" t="s">
        <v>117</v>
      </c>
      <c r="F146" s="3">
        <v>14</v>
      </c>
      <c r="G146" s="10"/>
      <c r="H146" s="1">
        <v>5</v>
      </c>
      <c r="I146" s="3"/>
      <c r="J146">
        <f>SUM(F146:I146)</f>
        <v>19</v>
      </c>
    </row>
    <row r="147" spans="1:10" x14ac:dyDescent="0.25">
      <c r="A147" s="25">
        <v>60</v>
      </c>
      <c r="B147" t="s">
        <v>15</v>
      </c>
      <c r="C147" t="s">
        <v>16</v>
      </c>
      <c r="E147" t="s">
        <v>34</v>
      </c>
      <c r="F147" s="4"/>
      <c r="G147" s="3">
        <v>2</v>
      </c>
      <c r="H147" s="1"/>
      <c r="I147" s="1"/>
      <c r="J147">
        <f>SUM(F147:I147)</f>
        <v>2</v>
      </c>
    </row>
    <row r="148" spans="1:10" x14ac:dyDescent="0.25">
      <c r="A148" s="25">
        <v>59</v>
      </c>
      <c r="B148" t="s">
        <v>15</v>
      </c>
      <c r="C148" t="s">
        <v>16</v>
      </c>
      <c r="E148" t="s">
        <v>35</v>
      </c>
      <c r="F148" s="4"/>
      <c r="G148" s="3">
        <v>3</v>
      </c>
      <c r="H148" s="1"/>
      <c r="I148" s="1"/>
      <c r="J148">
        <f>SUM(F148:I148)</f>
        <v>3</v>
      </c>
    </row>
    <row r="149" spans="1:10" x14ac:dyDescent="0.25">
      <c r="A149" s="25">
        <v>41.1</v>
      </c>
      <c r="B149" t="s">
        <v>15</v>
      </c>
      <c r="C149" t="s">
        <v>16</v>
      </c>
      <c r="E149" t="s">
        <v>36</v>
      </c>
      <c r="F149" s="4"/>
      <c r="G149" s="1">
        <v>41</v>
      </c>
      <c r="H149" s="1"/>
      <c r="I149" s="1">
        <v>1</v>
      </c>
      <c r="J149">
        <f>SUM(F149:I149)</f>
        <v>42</v>
      </c>
    </row>
    <row r="150" spans="1:10" x14ac:dyDescent="0.25">
      <c r="A150" s="25">
        <v>41</v>
      </c>
      <c r="B150" t="s">
        <v>15</v>
      </c>
      <c r="C150" t="s">
        <v>16</v>
      </c>
      <c r="E150" t="s">
        <v>37</v>
      </c>
      <c r="F150" s="4"/>
      <c r="G150" s="3">
        <v>4</v>
      </c>
      <c r="H150" s="1"/>
      <c r="I150" s="1"/>
      <c r="J150">
        <f>SUM(F150:I150)</f>
        <v>4</v>
      </c>
    </row>
    <row r="151" spans="1:10" x14ac:dyDescent="0.25">
      <c r="A151" s="25">
        <v>56</v>
      </c>
      <c r="B151" t="s">
        <v>15</v>
      </c>
      <c r="C151" t="s">
        <v>16</v>
      </c>
      <c r="E151" s="7" t="s">
        <v>38</v>
      </c>
      <c r="F151" s="3">
        <v>153</v>
      </c>
      <c r="G151" s="3">
        <v>171</v>
      </c>
      <c r="H151" s="3">
        <v>224</v>
      </c>
      <c r="I151" s="3">
        <v>420</v>
      </c>
      <c r="J151">
        <f>SUM(F151:I151)</f>
        <v>968</v>
      </c>
    </row>
    <row r="152" spans="1:10" x14ac:dyDescent="0.25">
      <c r="A152" s="25">
        <v>66</v>
      </c>
      <c r="B152" t="s">
        <v>15</v>
      </c>
      <c r="C152" t="s">
        <v>16</v>
      </c>
      <c r="E152" s="2" t="s">
        <v>55</v>
      </c>
      <c r="F152" s="3">
        <v>458</v>
      </c>
      <c r="G152" s="3">
        <v>729</v>
      </c>
      <c r="H152" s="3">
        <v>258</v>
      </c>
      <c r="I152" s="3">
        <v>96</v>
      </c>
      <c r="J152">
        <f>SUM(F152:I152)</f>
        <v>1541</v>
      </c>
    </row>
    <row r="153" spans="1:10" x14ac:dyDescent="0.25">
      <c r="A153" s="25">
        <v>62</v>
      </c>
      <c r="B153" t="s">
        <v>15</v>
      </c>
      <c r="C153" t="s">
        <v>16</v>
      </c>
      <c r="E153" s="7" t="s">
        <v>65</v>
      </c>
      <c r="F153" s="3">
        <v>24</v>
      </c>
      <c r="G153" s="3">
        <v>33</v>
      </c>
      <c r="H153" s="3">
        <v>8</v>
      </c>
      <c r="I153" s="3">
        <v>6</v>
      </c>
      <c r="J153">
        <f>SUM(F153:I153)</f>
        <v>71</v>
      </c>
    </row>
    <row r="154" spans="1:10" x14ac:dyDescent="0.25">
      <c r="A154" s="25">
        <v>63</v>
      </c>
      <c r="B154" t="s">
        <v>15</v>
      </c>
      <c r="C154" t="s">
        <v>16</v>
      </c>
      <c r="E154" t="s">
        <v>77</v>
      </c>
      <c r="F154" s="3">
        <v>16</v>
      </c>
      <c r="G154" s="3">
        <v>31</v>
      </c>
      <c r="H154" s="1">
        <v>7</v>
      </c>
      <c r="I154" s="3">
        <v>22</v>
      </c>
      <c r="J154">
        <f>SUM(F154:I154)</f>
        <v>76</v>
      </c>
    </row>
    <row r="155" spans="1:10" x14ac:dyDescent="0.25">
      <c r="A155" s="26"/>
      <c r="B155" s="20" t="s">
        <v>15</v>
      </c>
      <c r="C155" s="20" t="s">
        <v>16</v>
      </c>
      <c r="D155" s="20"/>
      <c r="E155" s="21" t="s">
        <v>176</v>
      </c>
      <c r="F155" s="31"/>
      <c r="G155" s="23"/>
      <c r="H155" s="24"/>
      <c r="I155" s="22">
        <v>1</v>
      </c>
      <c r="J155" s="20">
        <f>SUM(F155:I155)</f>
        <v>1</v>
      </c>
    </row>
    <row r="156" spans="1:10" x14ac:dyDescent="0.25">
      <c r="A156" s="25" t="s">
        <v>182</v>
      </c>
      <c r="F156" s="1">
        <f>SUM(F2:F155)</f>
        <v>5460</v>
      </c>
      <c r="G156" s="1">
        <f>SUM(G2:G155)</f>
        <v>7370</v>
      </c>
      <c r="H156" s="1">
        <f>SUM(H2:H155)</f>
        <v>9396</v>
      </c>
      <c r="I156" s="1">
        <f>SUM(I2:I155)</f>
        <v>3242</v>
      </c>
      <c r="J156">
        <f t="shared" ref="J131:J156" si="0">SUM(F156:I156)</f>
        <v>25468</v>
      </c>
    </row>
  </sheetData>
  <sortState xmlns:xlrd2="http://schemas.microsoft.com/office/spreadsheetml/2017/richdata2" ref="A2:J155">
    <sortCondition ref="B2:B155"/>
    <sortCondition ref="C2:C155"/>
    <sortCondition ref="D2:D155"/>
    <sortCondition ref="E2:E15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Dillon</dc:creator>
  <cp:lastModifiedBy>Rob Dillon</cp:lastModifiedBy>
  <dcterms:created xsi:type="dcterms:W3CDTF">2026-04-29T11:55:32Z</dcterms:created>
  <dcterms:modified xsi:type="dcterms:W3CDTF">2026-04-29T12:02:32Z</dcterms:modified>
</cp:coreProperties>
</file>